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agayy\Desktop\作業中\11 HP公表用\"/>
    </mc:Choice>
  </mc:AlternateContent>
  <bookViews>
    <workbookView xWindow="-15" yWindow="4755" windowWidth="19170" windowHeight="4740"/>
  </bookViews>
  <sheets>
    <sheet name="(12）県民税所得割" sheetId="1" r:id="rId1"/>
  </sheets>
  <definedNames>
    <definedName name="_xlnm.Print_Area" localSheetId="0">'(12）県民税所得割'!$A$1:$AE$350</definedName>
  </definedNames>
  <calcPr calcId="162913"/>
</workbook>
</file>

<file path=xl/calcChain.xml><?xml version="1.0" encoding="utf-8"?>
<calcChain xmlns="http://schemas.openxmlformats.org/spreadsheetml/2006/main">
  <c r="B298" i="1" l="1"/>
  <c r="C298" i="1"/>
  <c r="D298" i="1"/>
  <c r="E298" i="1"/>
  <c r="F298" i="1"/>
  <c r="G298" i="1"/>
  <c r="H298" i="1"/>
  <c r="I298" i="1"/>
  <c r="J298" i="1"/>
  <c r="K298" i="1"/>
  <c r="L298" i="1"/>
  <c r="M298" i="1"/>
  <c r="N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J150" i="1" l="1"/>
  <c r="J149" i="1"/>
  <c r="J148" i="1"/>
  <c r="J100" i="1"/>
  <c r="J99" i="1"/>
  <c r="J98" i="1"/>
  <c r="J50" i="1"/>
  <c r="J49" i="1"/>
  <c r="J48" i="1"/>
  <c r="C48" i="1" l="1"/>
  <c r="D48" i="1"/>
  <c r="E48" i="1"/>
  <c r="F48" i="1"/>
  <c r="G48" i="1"/>
  <c r="H48" i="1"/>
  <c r="I48" i="1"/>
  <c r="K48" i="1"/>
  <c r="L48" i="1"/>
  <c r="M48" i="1"/>
  <c r="N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B49" i="1"/>
  <c r="C49" i="1"/>
  <c r="D49" i="1"/>
  <c r="E49" i="1"/>
  <c r="F49" i="1"/>
  <c r="G49" i="1"/>
  <c r="H49" i="1"/>
  <c r="I49" i="1"/>
  <c r="K49" i="1"/>
  <c r="L49" i="1"/>
  <c r="M49" i="1"/>
  <c r="N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C50" i="1"/>
  <c r="D50" i="1"/>
  <c r="E50" i="1"/>
  <c r="F50" i="1"/>
  <c r="G50" i="1"/>
  <c r="H50" i="1"/>
  <c r="I50" i="1"/>
  <c r="K50" i="1"/>
  <c r="L50" i="1"/>
  <c r="M50" i="1"/>
  <c r="N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B98" i="1"/>
  <c r="C98" i="1"/>
  <c r="D98" i="1"/>
  <c r="E98" i="1"/>
  <c r="F98" i="1"/>
  <c r="G98" i="1"/>
  <c r="H98" i="1"/>
  <c r="I98" i="1"/>
  <c r="K98" i="1"/>
  <c r="L98" i="1"/>
  <c r="M98" i="1"/>
  <c r="N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B99" i="1"/>
  <c r="C99" i="1"/>
  <c r="D99" i="1"/>
  <c r="E99" i="1"/>
  <c r="F99" i="1"/>
  <c r="G99" i="1"/>
  <c r="H99" i="1"/>
  <c r="I99" i="1"/>
  <c r="K99" i="1"/>
  <c r="L99" i="1"/>
  <c r="M99" i="1"/>
  <c r="N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B100" i="1"/>
  <c r="C100" i="1"/>
  <c r="D100" i="1"/>
  <c r="E100" i="1"/>
  <c r="F100" i="1"/>
  <c r="G100" i="1"/>
  <c r="H100" i="1"/>
  <c r="I100" i="1"/>
  <c r="K100" i="1"/>
  <c r="L100" i="1"/>
  <c r="M100" i="1"/>
  <c r="N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B148" i="1"/>
  <c r="C148" i="1"/>
  <c r="D148" i="1"/>
  <c r="E148" i="1"/>
  <c r="F148" i="1"/>
  <c r="G148" i="1"/>
  <c r="H148" i="1"/>
  <c r="I148" i="1"/>
  <c r="K148" i="1"/>
  <c r="L148" i="1"/>
  <c r="M148" i="1"/>
  <c r="N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B149" i="1"/>
  <c r="C149" i="1"/>
  <c r="D149" i="1"/>
  <c r="E149" i="1"/>
  <c r="F149" i="1"/>
  <c r="G149" i="1"/>
  <c r="H149" i="1"/>
  <c r="I149" i="1"/>
  <c r="K149" i="1"/>
  <c r="L149" i="1"/>
  <c r="M149" i="1"/>
  <c r="N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B150" i="1"/>
  <c r="C150" i="1"/>
  <c r="D150" i="1"/>
  <c r="E150" i="1"/>
  <c r="F150" i="1"/>
  <c r="G150" i="1"/>
  <c r="H150" i="1"/>
  <c r="I150" i="1"/>
  <c r="K150" i="1"/>
  <c r="L150" i="1"/>
  <c r="M150" i="1"/>
  <c r="N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B48" i="1" l="1"/>
  <c r="B50" i="1"/>
</calcChain>
</file>

<file path=xl/sharedStrings.xml><?xml version="1.0" encoding="utf-8"?>
<sst xmlns="http://schemas.openxmlformats.org/spreadsheetml/2006/main" count="1667" uniqueCount="95">
  <si>
    <t>総所得金額等</t>
  </si>
  <si>
    <t>市 町 村</t>
  </si>
  <si>
    <t>計</t>
  </si>
  <si>
    <t>市町村</t>
  </si>
  <si>
    <t>所得控除額</t>
  </si>
  <si>
    <t>課税標準額</t>
  </si>
  <si>
    <t>算出税額</t>
  </si>
  <si>
    <t>配    当</t>
  </si>
  <si>
    <t>外国税額</t>
  </si>
  <si>
    <t>税額調整額</t>
  </si>
  <si>
    <t>減免税額</t>
  </si>
  <si>
    <t>（千円）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</si>
  <si>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</si>
  <si>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</si>
  <si>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</si>
  <si>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</si>
  <si>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納 　税　 義　 務 　者　数　　（人）</t>
    <rPh sb="12" eb="13">
      <t>シャ</t>
    </rPh>
    <rPh sb="18" eb="19">
      <t>ニン</t>
    </rPh>
    <phoneticPr fontId="1"/>
  </si>
  <si>
    <t>分離長期譲渡
所得金額に係
る所得金額</t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</si>
  <si>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2" eb="3">
      <t>タン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</si>
  <si>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先物取引に係
る雑所得金額</t>
    <rPh sb="2" eb="4">
      <t>トリヒキ</t>
    </rPh>
    <rPh sb="5" eb="6">
      <t>カカ</t>
    </rPh>
    <phoneticPr fontId="1"/>
  </si>
  <si>
    <t>左のうち税額調
整措置に係る者</t>
    <rPh sb="6" eb="7">
      <t>チョウ</t>
    </rPh>
    <rPh sb="8" eb="9">
      <t>タダシ</t>
    </rPh>
    <rPh sb="9" eb="11">
      <t>ソチ</t>
    </rPh>
    <rPh sb="12" eb="13">
      <t>カカ</t>
    </rPh>
    <rPh sb="14" eb="15">
      <t>モノ</t>
    </rPh>
    <phoneticPr fontId="1"/>
  </si>
  <si>
    <t>　イ　課税標準額７００万円以下の金額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</si>
  <si>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　イ　課税標準額７００万円以下の金額（つづき）</t>
    <rPh sb="3" eb="5">
      <t>カゼイ</t>
    </rPh>
    <rPh sb="5" eb="8">
      <t>ヒョウジュンガク</t>
    </rPh>
    <rPh sb="11" eb="12">
      <t>マン</t>
    </rPh>
    <rPh sb="12" eb="15">
      <t>エンイカ</t>
    </rPh>
    <rPh sb="16" eb="18">
      <t>キンガク</t>
    </rPh>
    <phoneticPr fontId="1"/>
  </si>
  <si>
    <t>調　　整</t>
    <rPh sb="0" eb="1">
      <t>チョウ</t>
    </rPh>
    <rPh sb="3" eb="4">
      <t>タダシ</t>
    </rPh>
    <phoneticPr fontId="1"/>
  </si>
  <si>
    <t>住宅借入金
等特別税額</t>
    <rPh sb="0" eb="2">
      <t>ジュウタク</t>
    </rPh>
    <rPh sb="2" eb="4">
      <t>カリイレ</t>
    </rPh>
    <rPh sb="4" eb="5">
      <t>カネ</t>
    </rPh>
    <rPh sb="6" eb="7">
      <t>ヒトシ</t>
    </rPh>
    <rPh sb="7" eb="9">
      <t>トクベツ</t>
    </rPh>
    <rPh sb="9" eb="11">
      <t>ゼイガク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</si>
  <si>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1"/>
  </si>
  <si>
    <t>　ロ　課税標準額７００万円以上１０００万円以下の金額</t>
    <rPh sb="3" eb="5">
      <t>カゼイ</t>
    </rPh>
    <rPh sb="5" eb="8">
      <t>ヒョウジュンガク</t>
    </rPh>
    <rPh sb="11" eb="12">
      <t>マン</t>
    </rPh>
    <rPh sb="12" eb="15">
      <t>エンイジョウ</t>
    </rPh>
    <rPh sb="19" eb="21">
      <t>マンエン</t>
    </rPh>
    <rPh sb="21" eb="23">
      <t>イカ</t>
    </rPh>
    <rPh sb="24" eb="26">
      <t>キンガク</t>
    </rPh>
    <phoneticPr fontId="1"/>
  </si>
  <si>
    <t>寄付金</t>
    <rPh sb="0" eb="3">
      <t>キフキン</t>
    </rPh>
    <phoneticPr fontId="1"/>
  </si>
  <si>
    <t>税　額</t>
    <rPh sb="0" eb="1">
      <t>ゼイ</t>
    </rPh>
    <rPh sb="2" eb="3">
      <t>ガク</t>
    </rPh>
    <phoneticPr fontId="1"/>
  </si>
  <si>
    <t>上場株式等に
係る配当所得
金額</t>
    <rPh sb="0" eb="2">
      <t>ジョウジョウ</t>
    </rPh>
    <rPh sb="2" eb="4">
      <t>カブシキ</t>
    </rPh>
    <rPh sb="4" eb="5">
      <t>トウ</t>
    </rPh>
    <rPh sb="7" eb="8">
      <t>カカ</t>
    </rPh>
    <rPh sb="9" eb="11">
      <t>ハイトウ</t>
    </rPh>
    <rPh sb="11" eb="13">
      <t>ショトク</t>
    </rPh>
    <rPh sb="14" eb="16">
      <t>キンガク</t>
    </rPh>
    <phoneticPr fontId="1"/>
  </si>
  <si>
    <t>(12)  道府県民税の所得割額等に関する調(第12表より）</t>
    <rPh sb="23" eb="24">
      <t>ダイ</t>
    </rPh>
    <rPh sb="26" eb="27">
      <t>ヒョウ</t>
    </rPh>
    <phoneticPr fontId="1"/>
  </si>
  <si>
    <t>株式等譲渡
所得割額
の控除額</t>
    <rPh sb="2" eb="3">
      <t>トウ</t>
    </rPh>
    <phoneticPr fontId="1"/>
  </si>
  <si>
    <t xml:space="preserve">税 額 控 除 額 </t>
    <phoneticPr fontId="1"/>
  </si>
  <si>
    <t>所  　得  　割  　額</t>
    <phoneticPr fontId="1"/>
  </si>
  <si>
    <t>あ　　り</t>
    <phoneticPr fontId="1"/>
  </si>
  <si>
    <t>な　　し</t>
    <phoneticPr fontId="1"/>
  </si>
  <si>
    <t>あ　　り</t>
    <phoneticPr fontId="1"/>
  </si>
  <si>
    <t>な　　し</t>
    <phoneticPr fontId="1"/>
  </si>
  <si>
    <t>（千円）</t>
    <phoneticPr fontId="1"/>
  </si>
  <si>
    <t>株式譲渡所得
割額の控除額</t>
    <phoneticPr fontId="1"/>
  </si>
  <si>
    <t>所  　得  　割  　額</t>
    <phoneticPr fontId="1"/>
  </si>
  <si>
    <t>一般株式等に係る譲渡所得金額</t>
    <rPh sb="0" eb="2">
      <t>イッパン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</si>
  <si>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</si>
  <si>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（千円）</t>
    <rPh sb="1" eb="3">
      <t>センエン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</si>
  <si>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</si>
  <si>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</si>
  <si>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</si>
  <si>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</si>
  <si>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</si>
  <si>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</si>
  <si>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</si>
  <si>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</si>
  <si>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</si>
  <si>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</si>
  <si>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</si>
  <si>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</si>
  <si>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</si>
  <si>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</si>
  <si>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</si>
  <si>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</si>
  <si>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</si>
  <si>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</si>
  <si>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</si>
  <si>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</si>
  <si>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</si>
  <si>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</si>
  <si>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</si>
  <si>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</si>
  <si>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</si>
  <si>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</si>
  <si>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</si>
  <si>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</si>
  <si>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</si>
  <si>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</si>
  <si>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</si>
  <si>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</si>
  <si>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</si>
  <si>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</si>
  <si>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</si>
  <si>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</si>
  <si>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</si>
  <si>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</si>
  <si>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</si>
  <si>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</si>
  <si>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</si>
  <si>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　ハ　課税標準額１０００万円以上２０００万円以下の金額</t>
    <rPh sb="3" eb="5">
      <t>カゼイ</t>
    </rPh>
    <rPh sb="5" eb="7">
      <t>ヒョウジュン</t>
    </rPh>
    <rPh sb="7" eb="8">
      <t>ガク</t>
    </rPh>
    <rPh sb="12" eb="13">
      <t>マン</t>
    </rPh>
    <rPh sb="13" eb="14">
      <t>エン</t>
    </rPh>
    <rPh sb="14" eb="16">
      <t>イジョウ</t>
    </rPh>
    <rPh sb="20" eb="21">
      <t>ヨロズ</t>
    </rPh>
    <rPh sb="21" eb="22">
      <t>エン</t>
    </rPh>
    <rPh sb="22" eb="24">
      <t>イカ</t>
    </rPh>
    <rPh sb="25" eb="27">
      <t>キンガク</t>
    </rPh>
    <phoneticPr fontId="1"/>
  </si>
  <si>
    <t>　ハ　課税標準額１０００万円以上２０００万円以下の金額</t>
    <rPh sb="3" eb="5">
      <t>カゼイ</t>
    </rPh>
    <rPh sb="5" eb="7">
      <t>ヒョウジュン</t>
    </rPh>
    <rPh sb="7" eb="8">
      <t>ガク</t>
    </rPh>
    <rPh sb="12" eb="13">
      <t>マン</t>
    </rPh>
    <rPh sb="13" eb="14">
      <t>エン</t>
    </rPh>
    <rPh sb="14" eb="16">
      <t>イジョウ</t>
    </rPh>
    <rPh sb="20" eb="21">
      <t>マン</t>
    </rPh>
    <rPh sb="21" eb="22">
      <t>エン</t>
    </rPh>
    <rPh sb="22" eb="24">
      <t>イカ</t>
    </rPh>
    <rPh sb="25" eb="27">
      <t>キンガク</t>
    </rPh>
    <phoneticPr fontId="1"/>
  </si>
  <si>
    <t>　ニ　課税標準額２０００万円以上５０００万円以下の金額</t>
    <rPh sb="3" eb="5">
      <t>カゼイ</t>
    </rPh>
    <rPh sb="5" eb="7">
      <t>ヒョウジュン</t>
    </rPh>
    <rPh sb="7" eb="8">
      <t>ガク</t>
    </rPh>
    <rPh sb="12" eb="13">
      <t>マン</t>
    </rPh>
    <rPh sb="13" eb="14">
      <t>エン</t>
    </rPh>
    <rPh sb="14" eb="16">
      <t>イジョウ</t>
    </rPh>
    <rPh sb="20" eb="21">
      <t>ヨロズ</t>
    </rPh>
    <rPh sb="21" eb="22">
      <t>エン</t>
    </rPh>
    <rPh sb="22" eb="24">
      <t>イカ</t>
    </rPh>
    <rPh sb="25" eb="27">
      <t>キンガク</t>
    </rPh>
    <phoneticPr fontId="1"/>
  </si>
  <si>
    <t>　ニ　課税標準額２０００万円以上５０００万円以下の金額</t>
    <phoneticPr fontId="1"/>
  </si>
  <si>
    <t>　ホ　課税標準額５０００万円以上１億円以下の金額</t>
    <rPh sb="3" eb="5">
      <t>カゼイ</t>
    </rPh>
    <rPh sb="5" eb="7">
      <t>ヒョウジュン</t>
    </rPh>
    <rPh sb="7" eb="8">
      <t>ガク</t>
    </rPh>
    <rPh sb="12" eb="13">
      <t>マン</t>
    </rPh>
    <rPh sb="13" eb="14">
      <t>エン</t>
    </rPh>
    <rPh sb="14" eb="16">
      <t>イジョウ</t>
    </rPh>
    <rPh sb="17" eb="18">
      <t>オク</t>
    </rPh>
    <rPh sb="18" eb="19">
      <t>エン</t>
    </rPh>
    <rPh sb="19" eb="21">
      <t>イカ</t>
    </rPh>
    <rPh sb="22" eb="24">
      <t>キンガク</t>
    </rPh>
    <phoneticPr fontId="1"/>
  </si>
  <si>
    <t>　ホ　課税標準額５０００万円以上１億円以下の金額</t>
    <phoneticPr fontId="1"/>
  </si>
  <si>
    <t>　ヘ　課税標準額１億円を超える金額</t>
    <rPh sb="3" eb="5">
      <t>カゼイ</t>
    </rPh>
    <rPh sb="5" eb="7">
      <t>ヒョウジュン</t>
    </rPh>
    <rPh sb="7" eb="8">
      <t>ガク</t>
    </rPh>
    <rPh sb="9" eb="10">
      <t>オク</t>
    </rPh>
    <rPh sb="10" eb="11">
      <t>エン</t>
    </rPh>
    <rPh sb="12" eb="13">
      <t>コ</t>
    </rPh>
    <rPh sb="15" eb="17">
      <t>キンガク</t>
    </rPh>
    <phoneticPr fontId="1"/>
  </si>
  <si>
    <t>　ヘ　課税標準額１億円を超える金額</t>
    <phoneticPr fontId="1"/>
  </si>
  <si>
    <t>　ト　合　　計</t>
    <rPh sb="3" eb="4">
      <t>ゴウ</t>
    </rPh>
    <rPh sb="6" eb="7">
      <t>ケイ</t>
    </rPh>
    <phoneticPr fontId="1"/>
  </si>
  <si>
    <t>　ト　合　　計（つづき）</t>
    <rPh sb="3" eb="4">
      <t>ゴウ</t>
    </rPh>
    <rPh sb="6" eb="7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</si>
</sst>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123">
    <xf numFmtId="3" fontId="0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0" xfId="0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4" fillId="0" borderId="1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3" xfId="0" applyFont="1" applyBorder="1" applyAlignment="1">
      <alignment horizontal="center"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vertical="center"/>
    </xf>
    <xf numFmtId="3" fontId="4" fillId="0" borderId="8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8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9" xfId="0" applyFont="1" applyBorder="1" applyAlignment="1">
      <alignment horizontal="center" vertical="center"/>
    </xf>
    <xf numFmtId="3" fontId="8" fillId="0" borderId="0" xfId="0" applyFont="1" applyBorder="1" applyAlignment="1">
      <alignment vertical="center"/>
    </xf>
    <xf numFmtId="3" fontId="4" fillId="0" borderId="10" xfId="0" applyFont="1" applyBorder="1" applyAlignment="1">
      <alignment vertical="center"/>
    </xf>
    <xf numFmtId="3" fontId="4" fillId="0" borderId="11" xfId="0" applyFont="1" applyBorder="1" applyAlignment="1">
      <alignment vertical="center"/>
    </xf>
    <xf numFmtId="3" fontId="4" fillId="0" borderId="12" xfId="0" applyFont="1" applyBorder="1" applyAlignment="1">
      <alignment vertical="center"/>
    </xf>
    <xf numFmtId="3" fontId="4" fillId="0" borderId="13" xfId="0" applyFont="1" applyBorder="1" applyAlignment="1">
      <alignment vertical="center"/>
    </xf>
    <xf numFmtId="3" fontId="4" fillId="0" borderId="14" xfId="0" applyFont="1" applyBorder="1" applyAlignment="1">
      <alignment vertical="center"/>
    </xf>
    <xf numFmtId="3" fontId="7" fillId="0" borderId="0" xfId="0" applyFont="1" applyAlignment="1">
      <alignment vertical="center"/>
    </xf>
    <xf numFmtId="3" fontId="4" fillId="0" borderId="0" xfId="0" applyFont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5" fillId="0" borderId="0" xfId="0" applyFont="1" applyAlignment="1">
      <alignment vertical="center"/>
    </xf>
    <xf numFmtId="3" fontId="8" fillId="0" borderId="0" xfId="0" applyFont="1" applyAlignment="1">
      <alignment horizontal="right" vertical="center"/>
    </xf>
    <xf numFmtId="3" fontId="4" fillId="0" borderId="0" xfId="0" applyFont="1" applyBorder="1" applyAlignment="1">
      <alignment horizontal="center" vertical="center"/>
    </xf>
    <xf numFmtId="3" fontId="4" fillId="0" borderId="0" xfId="0" applyFont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3" fillId="2" borderId="17" xfId="0" applyNumberFormat="1" applyFont="1" applyFill="1" applyBorder="1" applyAlignment="1" applyProtection="1">
      <alignment vertical="center"/>
      <protection locked="0"/>
    </xf>
    <xf numFmtId="3" fontId="3" fillId="2" borderId="14" xfId="0" applyFont="1" applyFill="1" applyBorder="1" applyAlignment="1">
      <alignment vertical="center"/>
    </xf>
    <xf numFmtId="3" fontId="4" fillId="0" borderId="38" xfId="0" applyFont="1" applyBorder="1" applyAlignment="1">
      <alignment vertical="center"/>
    </xf>
    <xf numFmtId="3" fontId="4" fillId="0" borderId="39" xfId="0" applyFont="1" applyBorder="1" applyAlignment="1">
      <alignment vertical="center"/>
    </xf>
    <xf numFmtId="3" fontId="4" fillId="0" borderId="40" xfId="0" applyFont="1" applyBorder="1" applyAlignment="1">
      <alignment vertical="center"/>
    </xf>
    <xf numFmtId="3" fontId="4" fillId="0" borderId="41" xfId="0" applyFont="1" applyBorder="1" applyAlignment="1">
      <alignment vertical="center"/>
    </xf>
    <xf numFmtId="3" fontId="4" fillId="0" borderId="42" xfId="0" applyFont="1" applyBorder="1" applyAlignment="1">
      <alignment vertical="center"/>
    </xf>
    <xf numFmtId="3" fontId="4" fillId="0" borderId="44" xfId="0" applyFont="1" applyBorder="1" applyAlignment="1">
      <alignment vertical="center"/>
    </xf>
    <xf numFmtId="3" fontId="4" fillId="0" borderId="45" xfId="0" applyFont="1" applyBorder="1" applyAlignment="1">
      <alignment vertical="center"/>
    </xf>
    <xf numFmtId="3" fontId="4" fillId="0" borderId="46" xfId="0" applyFont="1" applyBorder="1" applyAlignment="1">
      <alignment vertical="center"/>
    </xf>
    <xf numFmtId="3" fontId="4" fillId="0" borderId="47" xfId="0" applyFont="1" applyBorder="1" applyAlignment="1">
      <alignment vertical="center"/>
    </xf>
    <xf numFmtId="3" fontId="4" fillId="0" borderId="48" xfId="0" applyFont="1" applyBorder="1" applyAlignment="1">
      <alignment vertical="center"/>
    </xf>
    <xf numFmtId="3" fontId="3" fillId="2" borderId="18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4" fillId="2" borderId="14" xfId="0" applyFont="1" applyFill="1" applyBorder="1" applyAlignment="1">
      <alignment horizontal="center" vertical="center"/>
    </xf>
    <xf numFmtId="3" fontId="4" fillId="2" borderId="53" xfId="0" applyFont="1" applyFill="1" applyBorder="1" applyAlignment="1">
      <alignment horizontal="center" vertical="center"/>
    </xf>
    <xf numFmtId="3" fontId="4" fillId="0" borderId="57" xfId="0" applyFont="1" applyBorder="1" applyAlignment="1">
      <alignment vertical="center"/>
    </xf>
    <xf numFmtId="3" fontId="4" fillId="0" borderId="58" xfId="0" applyFont="1" applyBorder="1" applyAlignment="1">
      <alignment vertical="center"/>
    </xf>
    <xf numFmtId="3" fontId="4" fillId="0" borderId="59" xfId="0" applyFont="1" applyBorder="1" applyAlignment="1">
      <alignment vertical="center"/>
    </xf>
    <xf numFmtId="3" fontId="4" fillId="0" borderId="60" xfId="0" applyFont="1" applyBorder="1" applyAlignment="1">
      <alignment horizontal="center" vertical="center"/>
    </xf>
    <xf numFmtId="3" fontId="4" fillId="0" borderId="61" xfId="0" applyFont="1" applyBorder="1" applyAlignment="1">
      <alignment vertical="center"/>
    </xf>
    <xf numFmtId="3" fontId="4" fillId="0" borderId="50" xfId="0" applyFont="1" applyBorder="1" applyAlignment="1">
      <alignment vertical="center"/>
    </xf>
    <xf numFmtId="3" fontId="4" fillId="0" borderId="53" xfId="0" applyFont="1" applyBorder="1" applyAlignment="1">
      <alignment vertical="center"/>
    </xf>
    <xf numFmtId="3" fontId="4" fillId="0" borderId="54" xfId="0" applyFont="1" applyBorder="1" applyAlignment="1">
      <alignment vertical="center"/>
    </xf>
    <xf numFmtId="3" fontId="4" fillId="0" borderId="49" xfId="0" applyFont="1" applyBorder="1" applyAlignment="1">
      <alignment horizontal="right" vertical="center"/>
    </xf>
    <xf numFmtId="3" fontId="4" fillId="0" borderId="66" xfId="0" applyFont="1" applyBorder="1" applyAlignment="1">
      <alignment vertical="center"/>
    </xf>
    <xf numFmtId="3" fontId="4" fillId="0" borderId="67" xfId="0" applyFont="1" applyBorder="1" applyAlignment="1">
      <alignment vertical="center"/>
    </xf>
    <xf numFmtId="3" fontId="4" fillId="0" borderId="68" xfId="0" applyFont="1" applyBorder="1" applyAlignment="1">
      <alignment vertical="center"/>
    </xf>
    <xf numFmtId="3" fontId="4" fillId="0" borderId="69" xfId="0" applyFont="1" applyBorder="1" applyAlignment="1">
      <alignment vertical="center"/>
    </xf>
    <xf numFmtId="3" fontId="4" fillId="0" borderId="70" xfId="0" applyFont="1" applyBorder="1" applyAlignment="1">
      <alignment vertical="center"/>
    </xf>
    <xf numFmtId="3" fontId="4" fillId="0" borderId="71" xfId="0" applyFont="1" applyBorder="1" applyAlignment="1">
      <alignment vertical="center"/>
    </xf>
    <xf numFmtId="3" fontId="4" fillId="0" borderId="64" xfId="0" applyFont="1" applyBorder="1" applyAlignment="1">
      <alignment horizontal="center" vertical="center"/>
    </xf>
    <xf numFmtId="3" fontId="4" fillId="0" borderId="72" xfId="0" applyFont="1" applyBorder="1" applyAlignment="1">
      <alignment horizontal="center" vertical="center"/>
    </xf>
    <xf numFmtId="3" fontId="4" fillId="0" borderId="73" xfId="0" applyFont="1" applyBorder="1" applyAlignment="1">
      <alignment horizontal="center" vertical="center"/>
    </xf>
    <xf numFmtId="3" fontId="4" fillId="2" borderId="54" xfId="0" applyFont="1" applyFill="1" applyBorder="1" applyAlignment="1">
      <alignment horizontal="center" vertical="center"/>
    </xf>
    <xf numFmtId="3" fontId="4" fillId="0" borderId="9" xfId="0" applyFont="1" applyBorder="1" applyAlignment="1">
      <alignment vertical="center"/>
    </xf>
    <xf numFmtId="3" fontId="4" fillId="0" borderId="15" xfId="0" applyFont="1" applyBorder="1" applyAlignment="1">
      <alignment vertical="center"/>
    </xf>
    <xf numFmtId="3" fontId="4" fillId="0" borderId="3" xfId="0" applyFont="1" applyBorder="1" applyAlignment="1">
      <alignment vertical="center"/>
    </xf>
    <xf numFmtId="3" fontId="4" fillId="0" borderId="4" xfId="0" applyFont="1" applyBorder="1" applyAlignment="1">
      <alignment vertical="center"/>
    </xf>
    <xf numFmtId="3" fontId="4" fillId="0" borderId="5" xfId="0" applyFont="1" applyBorder="1" applyAlignment="1">
      <alignment vertical="center"/>
    </xf>
    <xf numFmtId="3" fontId="4" fillId="0" borderId="7" xfId="0" applyFont="1" applyBorder="1" applyAlignment="1">
      <alignment vertical="center"/>
    </xf>
    <xf numFmtId="3" fontId="4" fillId="0" borderId="65" xfId="0" applyFont="1" applyBorder="1" applyAlignment="1">
      <alignment vertical="center"/>
    </xf>
    <xf numFmtId="3" fontId="4" fillId="0" borderId="75" xfId="0" applyFont="1" applyBorder="1" applyAlignment="1">
      <alignment horizontal="center" vertical="center"/>
    </xf>
    <xf numFmtId="3" fontId="4" fillId="0" borderId="60" xfId="0" applyFont="1" applyBorder="1" applyAlignment="1">
      <alignment vertical="center"/>
    </xf>
    <xf numFmtId="3" fontId="4" fillId="0" borderId="62" xfId="0" applyFont="1" applyBorder="1" applyAlignment="1">
      <alignment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56" xfId="0" applyFont="1" applyFill="1" applyBorder="1" applyAlignment="1">
      <alignment horizontal="center" vertical="center"/>
    </xf>
    <xf numFmtId="3" fontId="4" fillId="0" borderId="78" xfId="0" applyFont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/>
    </xf>
    <xf numFmtId="3" fontId="4" fillId="2" borderId="50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4" fillId="2" borderId="14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 wrapText="1"/>
    </xf>
    <xf numFmtId="3" fontId="4" fillId="2" borderId="16" xfId="0" applyFont="1" applyFill="1" applyBorder="1" applyAlignment="1">
      <alignment horizontal="center" vertical="center"/>
    </xf>
    <xf numFmtId="3" fontId="4" fillId="2" borderId="14" xfId="0" applyFont="1" applyFill="1" applyBorder="1" applyAlignment="1">
      <alignment horizontal="center" vertical="center"/>
    </xf>
    <xf numFmtId="3" fontId="4" fillId="2" borderId="31" xfId="0" applyFont="1" applyFill="1" applyBorder="1" applyAlignment="1">
      <alignment horizontal="center" vertical="center"/>
    </xf>
    <xf numFmtId="3" fontId="4" fillId="2" borderId="32" xfId="0" applyFont="1" applyFill="1" applyBorder="1" applyAlignment="1">
      <alignment horizontal="center" vertical="center"/>
    </xf>
    <xf numFmtId="3" fontId="4" fillId="2" borderId="76" xfId="0" applyFont="1" applyFill="1" applyBorder="1" applyAlignment="1">
      <alignment horizontal="center" vertical="center"/>
    </xf>
    <xf numFmtId="3" fontId="4" fillId="2" borderId="63" xfId="0" applyFont="1" applyFill="1" applyBorder="1" applyAlignment="1">
      <alignment horizontal="center" vertical="center"/>
    </xf>
    <xf numFmtId="3" fontId="4" fillId="2" borderId="64" xfId="0" applyFont="1" applyFill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/>
    </xf>
    <xf numFmtId="3" fontId="4" fillId="2" borderId="43" xfId="0" applyFont="1" applyFill="1" applyBorder="1" applyAlignment="1">
      <alignment horizontal="center" vertical="center"/>
    </xf>
    <xf numFmtId="3" fontId="4" fillId="2" borderId="19" xfId="0" applyFont="1" applyFill="1" applyBorder="1" applyAlignment="1">
      <alignment horizontal="center" vertical="center"/>
    </xf>
    <xf numFmtId="3" fontId="4" fillId="2" borderId="25" xfId="0" applyFont="1" applyFill="1" applyBorder="1" applyAlignment="1">
      <alignment horizontal="center" vertical="center"/>
    </xf>
    <xf numFmtId="3" fontId="4" fillId="2" borderId="26" xfId="0" applyFont="1" applyFill="1" applyBorder="1" applyAlignment="1">
      <alignment horizontal="center" vertical="center"/>
    </xf>
    <xf numFmtId="3" fontId="4" fillId="2" borderId="52" xfId="0" applyFont="1" applyFill="1" applyBorder="1" applyAlignment="1">
      <alignment horizontal="center" vertical="center"/>
    </xf>
    <xf numFmtId="3" fontId="4" fillId="2" borderId="36" xfId="0" applyFont="1" applyFill="1" applyBorder="1" applyAlignment="1">
      <alignment horizontal="center" vertical="center"/>
    </xf>
    <xf numFmtId="3" fontId="4" fillId="2" borderId="18" xfId="0" applyFont="1" applyFill="1" applyBorder="1" applyAlignment="1">
      <alignment horizontal="center" vertical="center"/>
    </xf>
    <xf numFmtId="3" fontId="3" fillId="2" borderId="36" xfId="0" applyFont="1" applyFill="1" applyBorder="1" applyAlignment="1">
      <alignment horizontal="center" vertical="center" wrapText="1"/>
    </xf>
    <xf numFmtId="3" fontId="3" fillId="2" borderId="18" xfId="0" applyFont="1" applyFill="1" applyBorder="1" applyAlignment="1">
      <alignment horizontal="center" vertical="center"/>
    </xf>
    <xf numFmtId="3" fontId="4" fillId="2" borderId="24" xfId="0" applyFont="1" applyFill="1" applyBorder="1" applyAlignment="1">
      <alignment horizontal="center" vertical="center"/>
    </xf>
    <xf numFmtId="3" fontId="4" fillId="2" borderId="30" xfId="0" applyFont="1" applyFill="1" applyBorder="1" applyAlignment="1">
      <alignment horizontal="center" vertical="center"/>
    </xf>
    <xf numFmtId="3" fontId="4" fillId="2" borderId="77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vertical="center"/>
    </xf>
    <xf numFmtId="3" fontId="4" fillId="2" borderId="74" xfId="0" applyFont="1" applyFill="1" applyBorder="1" applyAlignment="1">
      <alignment horizontal="center" vertical="center"/>
    </xf>
    <xf numFmtId="3" fontId="4" fillId="2" borderId="55" xfId="0" applyFont="1" applyFill="1" applyBorder="1" applyAlignment="1">
      <alignment horizontal="center" vertical="center"/>
    </xf>
    <xf numFmtId="3" fontId="4" fillId="2" borderId="51" xfId="0" applyFont="1" applyFill="1" applyBorder="1" applyAlignment="1">
      <alignment horizontal="center" vertical="center"/>
    </xf>
    <xf numFmtId="3" fontId="6" fillId="2" borderId="33" xfId="0" applyFont="1" applyFill="1" applyBorder="1" applyAlignment="1">
      <alignment horizontal="center" vertical="center" wrapText="1"/>
    </xf>
    <xf numFmtId="3" fontId="6" fillId="2" borderId="51" xfId="0" applyFont="1" applyFill="1" applyBorder="1" applyAlignment="1">
      <alignment horizontal="center" vertical="center" wrapText="1"/>
    </xf>
    <xf numFmtId="3" fontId="4" fillId="2" borderId="20" xfId="0" applyFont="1" applyFill="1" applyBorder="1" applyAlignment="1">
      <alignment horizontal="center" vertical="center" wrapText="1"/>
    </xf>
    <xf numFmtId="3" fontId="4" fillId="2" borderId="18" xfId="0" applyFont="1" applyFill="1" applyBorder="1" applyAlignment="1">
      <alignment horizontal="center" vertical="center" wrapText="1"/>
    </xf>
    <xf numFmtId="3" fontId="4" fillId="2" borderId="37" xfId="0" applyFont="1" applyFill="1" applyBorder="1" applyAlignment="1">
      <alignment horizontal="center" vertical="center"/>
    </xf>
    <xf numFmtId="3" fontId="4" fillId="2" borderId="34" xfId="0" applyFont="1" applyFill="1" applyBorder="1" applyAlignment="1">
      <alignment horizontal="center" vertical="center"/>
    </xf>
    <xf numFmtId="3" fontId="4" fillId="2" borderId="21" xfId="0" applyFont="1" applyFill="1" applyBorder="1" applyAlignment="1">
      <alignment horizontal="center" vertical="center"/>
    </xf>
    <xf numFmtId="3" fontId="4" fillId="2" borderId="22" xfId="0" applyFont="1" applyFill="1" applyBorder="1" applyAlignment="1">
      <alignment horizontal="center" vertical="center"/>
    </xf>
    <xf numFmtId="3" fontId="4" fillId="2" borderId="23" xfId="0" applyFont="1" applyFill="1" applyBorder="1" applyAlignment="1">
      <alignment horizontal="center" vertical="center"/>
    </xf>
    <xf numFmtId="3" fontId="4" fillId="2" borderId="9" xfId="0" applyFont="1" applyFill="1" applyBorder="1" applyAlignment="1">
      <alignment horizontal="center" vertical="center"/>
    </xf>
    <xf numFmtId="3" fontId="4" fillId="2" borderId="50" xfId="0" applyFont="1" applyFill="1" applyBorder="1" applyAlignment="1">
      <alignment horizontal="center" vertical="center"/>
    </xf>
    <xf numFmtId="3" fontId="4" fillId="2" borderId="20" xfId="0" applyFont="1" applyFill="1" applyBorder="1" applyAlignment="1">
      <alignment horizontal="center" vertical="center"/>
    </xf>
    <xf numFmtId="3" fontId="4" fillId="2" borderId="29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  <xf numFmtId="3" fontId="4" fillId="2" borderId="28" xfId="0" applyFont="1" applyFill="1" applyBorder="1" applyAlignment="1">
      <alignment horizontal="center" vertical="center"/>
    </xf>
    <xf numFmtId="3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0"/>
  <sheetViews>
    <sheetView showGridLines="0" tabSelected="1" showOutlineSymbols="0" view="pageBreakPreview" zoomScale="85" zoomScaleNormal="100" zoomScaleSheetLayoutView="85" workbookViewId="0">
      <selection activeCell="A2" sqref="A2"/>
    </sheetView>
  </sheetViews>
  <sheetFormatPr defaultColWidth="8.69921875" defaultRowHeight="17.25" x14ac:dyDescent="0.2"/>
  <cols>
    <col min="1" max="1" width="10.19921875" style="3" customWidth="1"/>
    <col min="2" max="5" width="8.69921875" style="3" customWidth="1"/>
    <col min="6" max="11" width="9.69921875" style="3" customWidth="1"/>
    <col min="12" max="12" width="9.69921875" style="1" customWidth="1"/>
    <col min="13" max="14" width="9.69921875" style="3" customWidth="1"/>
    <col min="15" max="15" width="10.19921875" style="3" customWidth="1"/>
    <col min="16" max="16" width="10.09765625" style="3" customWidth="1"/>
    <col min="17" max="17" width="9.69921875" style="3" customWidth="1"/>
    <col min="18" max="23" width="7.5" style="3" customWidth="1"/>
    <col min="24" max="25" width="7.69921875" style="3" bestFit="1" customWidth="1"/>
    <col min="26" max="26" width="8.3984375" style="3" bestFit="1" customWidth="1"/>
    <col min="27" max="27" width="7.69921875" style="3" bestFit="1" customWidth="1"/>
    <col min="28" max="29" width="7.3984375" style="3" bestFit="1" customWidth="1"/>
    <col min="30" max="30" width="9.69921875" style="3" customWidth="1"/>
    <col min="31" max="31" width="10.19921875" style="3" customWidth="1"/>
    <col min="32" max="32" width="10.69921875" style="3" customWidth="1"/>
    <col min="33" max="16384" width="8.69921875" style="3"/>
  </cols>
  <sheetData>
    <row r="1" spans="1:32" s="23" customFormat="1" ht="21.95" customHeight="1" x14ac:dyDescent="0.2">
      <c r="A1" s="21" t="s">
        <v>30</v>
      </c>
      <c r="B1" s="22"/>
      <c r="C1" s="22"/>
      <c r="D1" s="22"/>
      <c r="E1" s="22"/>
      <c r="F1" s="22"/>
      <c r="G1" s="22"/>
      <c r="H1" s="22"/>
      <c r="M1" s="22"/>
      <c r="N1" s="22"/>
      <c r="O1" s="22"/>
      <c r="P1" s="24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E1" s="22"/>
    </row>
    <row r="2" spans="1:32" s="11" customFormat="1" ht="21.95" customHeight="1" thickBot="1" x14ac:dyDescent="0.25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25"/>
      <c r="P2" s="10" t="s">
        <v>22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2" s="1" customFormat="1" ht="13.5" customHeight="1" x14ac:dyDescent="0.2">
      <c r="A3" s="112" t="s">
        <v>1</v>
      </c>
      <c r="B3" s="112" t="s">
        <v>16</v>
      </c>
      <c r="C3" s="113"/>
      <c r="D3" s="114"/>
      <c r="E3" s="115"/>
      <c r="F3" s="28"/>
      <c r="G3" s="81" t="s">
        <v>17</v>
      </c>
      <c r="H3" s="81" t="s">
        <v>18</v>
      </c>
      <c r="I3" s="109" t="s">
        <v>41</v>
      </c>
      <c r="J3" s="109" t="s">
        <v>42</v>
      </c>
      <c r="K3" s="109" t="s">
        <v>29</v>
      </c>
      <c r="L3" s="109" t="s">
        <v>19</v>
      </c>
      <c r="M3" s="118" t="s">
        <v>4</v>
      </c>
      <c r="N3" s="119" t="s">
        <v>5</v>
      </c>
      <c r="O3" s="88" t="s">
        <v>1</v>
      </c>
      <c r="P3" s="112" t="s">
        <v>3</v>
      </c>
      <c r="Q3" s="112" t="s">
        <v>6</v>
      </c>
      <c r="R3" s="111" t="s">
        <v>32</v>
      </c>
      <c r="S3" s="111"/>
      <c r="T3" s="111"/>
      <c r="U3" s="111"/>
      <c r="V3" s="111"/>
      <c r="W3" s="111"/>
      <c r="X3" s="122" t="s">
        <v>9</v>
      </c>
      <c r="Y3" s="109" t="s">
        <v>25</v>
      </c>
      <c r="Z3" s="81" t="s">
        <v>31</v>
      </c>
      <c r="AA3" s="83" t="s">
        <v>10</v>
      </c>
      <c r="AB3" s="85" t="s">
        <v>33</v>
      </c>
      <c r="AC3" s="86"/>
      <c r="AD3" s="87"/>
      <c r="AE3" s="88" t="s">
        <v>3</v>
      </c>
      <c r="AF3" s="2"/>
    </row>
    <row r="4" spans="1:32" s="1" customFormat="1" ht="13.5" customHeight="1" x14ac:dyDescent="0.2">
      <c r="A4" s="116"/>
      <c r="B4" s="91" t="s">
        <v>15</v>
      </c>
      <c r="C4" s="92"/>
      <c r="D4" s="93" t="s">
        <v>2</v>
      </c>
      <c r="E4" s="29"/>
      <c r="F4" s="43" t="s">
        <v>0</v>
      </c>
      <c r="G4" s="82"/>
      <c r="H4" s="82"/>
      <c r="I4" s="110"/>
      <c r="J4" s="110"/>
      <c r="K4" s="110"/>
      <c r="L4" s="110"/>
      <c r="M4" s="97"/>
      <c r="N4" s="120"/>
      <c r="O4" s="89"/>
      <c r="P4" s="116"/>
      <c r="Q4" s="121"/>
      <c r="R4" s="96" t="s">
        <v>23</v>
      </c>
      <c r="S4" s="97" t="s">
        <v>7</v>
      </c>
      <c r="T4" s="98" t="s">
        <v>24</v>
      </c>
      <c r="U4" s="42" t="s">
        <v>27</v>
      </c>
      <c r="V4" s="97" t="s">
        <v>8</v>
      </c>
      <c r="W4" s="97" t="s">
        <v>2</v>
      </c>
      <c r="X4" s="97"/>
      <c r="Y4" s="97"/>
      <c r="Z4" s="82"/>
      <c r="AA4" s="84"/>
      <c r="AB4" s="100" t="s">
        <v>15</v>
      </c>
      <c r="AC4" s="101"/>
      <c r="AD4" s="102" t="s">
        <v>2</v>
      </c>
      <c r="AE4" s="89"/>
      <c r="AF4" s="2"/>
    </row>
    <row r="5" spans="1:32" s="1" customFormat="1" ht="13.5" customHeight="1" x14ac:dyDescent="0.2">
      <c r="A5" s="116"/>
      <c r="B5" s="104" t="s">
        <v>34</v>
      </c>
      <c r="C5" s="96" t="s">
        <v>35</v>
      </c>
      <c r="D5" s="94"/>
      <c r="E5" s="107" t="s">
        <v>20</v>
      </c>
      <c r="F5" s="30"/>
      <c r="G5" s="82"/>
      <c r="H5" s="82"/>
      <c r="I5" s="110"/>
      <c r="J5" s="110"/>
      <c r="K5" s="110"/>
      <c r="L5" s="110"/>
      <c r="M5" s="97"/>
      <c r="N5" s="120"/>
      <c r="O5" s="89"/>
      <c r="P5" s="116"/>
      <c r="Q5" s="121"/>
      <c r="R5" s="97"/>
      <c r="S5" s="97"/>
      <c r="T5" s="99"/>
      <c r="U5" s="41" t="s">
        <v>28</v>
      </c>
      <c r="V5" s="97"/>
      <c r="W5" s="97"/>
      <c r="X5" s="97"/>
      <c r="Y5" s="97"/>
      <c r="Z5" s="82"/>
      <c r="AA5" s="84"/>
      <c r="AB5" s="43" t="s">
        <v>36</v>
      </c>
      <c r="AC5" s="43" t="s">
        <v>37</v>
      </c>
      <c r="AD5" s="103"/>
      <c r="AE5" s="89"/>
      <c r="AF5" s="2"/>
    </row>
    <row r="6" spans="1:32" s="1" customFormat="1" ht="13.5" customHeight="1" thickBot="1" x14ac:dyDescent="0.25">
      <c r="A6" s="117"/>
      <c r="B6" s="105"/>
      <c r="C6" s="106"/>
      <c r="D6" s="95"/>
      <c r="E6" s="108"/>
      <c r="F6" s="44" t="s">
        <v>11</v>
      </c>
      <c r="G6" s="44" t="s">
        <v>11</v>
      </c>
      <c r="H6" s="44" t="s">
        <v>11</v>
      </c>
      <c r="I6" s="44" t="s">
        <v>11</v>
      </c>
      <c r="J6" s="44" t="s">
        <v>43</v>
      </c>
      <c r="K6" s="44" t="s">
        <v>11</v>
      </c>
      <c r="L6" s="44" t="s">
        <v>11</v>
      </c>
      <c r="M6" s="44" t="s">
        <v>11</v>
      </c>
      <c r="N6" s="63" t="s">
        <v>38</v>
      </c>
      <c r="O6" s="90"/>
      <c r="P6" s="117"/>
      <c r="Q6" s="74" t="s">
        <v>38</v>
      </c>
      <c r="R6" s="44" t="s">
        <v>11</v>
      </c>
      <c r="S6" s="44" t="s">
        <v>11</v>
      </c>
      <c r="T6" s="44" t="s">
        <v>11</v>
      </c>
      <c r="U6" s="44" t="s">
        <v>11</v>
      </c>
      <c r="V6" s="44" t="s">
        <v>11</v>
      </c>
      <c r="W6" s="44" t="s">
        <v>11</v>
      </c>
      <c r="X6" s="44" t="s">
        <v>11</v>
      </c>
      <c r="Y6" s="44" t="s">
        <v>11</v>
      </c>
      <c r="Z6" s="44" t="s">
        <v>11</v>
      </c>
      <c r="AA6" s="44" t="s">
        <v>11</v>
      </c>
      <c r="AB6" s="44" t="s">
        <v>11</v>
      </c>
      <c r="AC6" s="44" t="s">
        <v>11</v>
      </c>
      <c r="AD6" s="75" t="s">
        <v>11</v>
      </c>
      <c r="AE6" s="90"/>
      <c r="AF6" s="2"/>
    </row>
    <row r="7" spans="1:32" s="1" customFormat="1" ht="12" customHeight="1" x14ac:dyDescent="0.2">
      <c r="A7" s="35" t="s">
        <v>44</v>
      </c>
      <c r="B7" s="35">
        <v>123935</v>
      </c>
      <c r="C7" s="9">
        <v>7877</v>
      </c>
      <c r="D7" s="9">
        <v>131812</v>
      </c>
      <c r="E7" s="9">
        <v>229</v>
      </c>
      <c r="F7" s="9">
        <v>350942862</v>
      </c>
      <c r="G7" s="9">
        <v>16429086</v>
      </c>
      <c r="H7" s="9">
        <v>267592</v>
      </c>
      <c r="I7" s="9">
        <v>1635075</v>
      </c>
      <c r="J7" s="9">
        <v>797636</v>
      </c>
      <c r="K7" s="53">
        <v>49867</v>
      </c>
      <c r="L7" s="53">
        <v>338318</v>
      </c>
      <c r="M7" s="9">
        <v>148648267</v>
      </c>
      <c r="N7" s="40">
        <v>221812169</v>
      </c>
      <c r="O7" s="54" t="s">
        <v>44</v>
      </c>
      <c r="P7" s="35" t="s">
        <v>44</v>
      </c>
      <c r="Q7" s="35">
        <v>8488732</v>
      </c>
      <c r="R7" s="9">
        <v>177817</v>
      </c>
      <c r="S7" s="9">
        <v>5112</v>
      </c>
      <c r="T7" s="9">
        <v>90809</v>
      </c>
      <c r="U7" s="9">
        <v>248835</v>
      </c>
      <c r="V7" s="9">
        <v>762</v>
      </c>
      <c r="W7" s="9">
        <v>523335</v>
      </c>
      <c r="X7" s="9">
        <v>2750</v>
      </c>
      <c r="Y7" s="9">
        <v>3825</v>
      </c>
      <c r="Z7" s="53">
        <v>2621</v>
      </c>
      <c r="AA7" s="53">
        <v>172</v>
      </c>
      <c r="AB7" s="9">
        <v>7785350</v>
      </c>
      <c r="AC7" s="40">
        <v>170679</v>
      </c>
      <c r="AD7" s="40">
        <v>7956029</v>
      </c>
      <c r="AE7" s="54" t="s">
        <v>44</v>
      </c>
      <c r="AF7" s="2"/>
    </row>
    <row r="8" spans="1:32" s="1" customFormat="1" ht="12" customHeight="1" x14ac:dyDescent="0.2">
      <c r="A8" s="31" t="s">
        <v>45</v>
      </c>
      <c r="B8" s="31">
        <v>38646</v>
      </c>
      <c r="C8" s="5">
        <v>2992</v>
      </c>
      <c r="D8" s="5">
        <v>41638</v>
      </c>
      <c r="E8" s="5">
        <v>87</v>
      </c>
      <c r="F8" s="5">
        <v>107751995</v>
      </c>
      <c r="G8" s="5">
        <v>4236492</v>
      </c>
      <c r="H8" s="5">
        <v>42016</v>
      </c>
      <c r="I8" s="5">
        <v>193920</v>
      </c>
      <c r="J8" s="5">
        <v>69083</v>
      </c>
      <c r="K8" s="5">
        <v>7583</v>
      </c>
      <c r="L8" s="5">
        <v>23282</v>
      </c>
      <c r="M8" s="5">
        <v>46360792</v>
      </c>
      <c r="N8" s="36">
        <v>65963579</v>
      </c>
      <c r="O8" s="55" t="s">
        <v>45</v>
      </c>
      <c r="P8" s="31" t="s">
        <v>45</v>
      </c>
      <c r="Q8" s="31">
        <v>2548702</v>
      </c>
      <c r="R8" s="5">
        <v>57254</v>
      </c>
      <c r="S8" s="5">
        <v>1296</v>
      </c>
      <c r="T8" s="5">
        <v>44701</v>
      </c>
      <c r="U8" s="5">
        <v>60979</v>
      </c>
      <c r="V8" s="5">
        <v>8</v>
      </c>
      <c r="W8" s="5">
        <v>164238</v>
      </c>
      <c r="X8" s="5">
        <v>998</v>
      </c>
      <c r="Y8" s="5">
        <v>427</v>
      </c>
      <c r="Z8" s="5">
        <v>572</v>
      </c>
      <c r="AA8" s="5">
        <v>0</v>
      </c>
      <c r="AB8" s="5">
        <v>2311177</v>
      </c>
      <c r="AC8" s="36">
        <v>71290</v>
      </c>
      <c r="AD8" s="36">
        <v>2382467</v>
      </c>
      <c r="AE8" s="55" t="s">
        <v>45</v>
      </c>
      <c r="AF8" s="2"/>
    </row>
    <row r="9" spans="1:32" s="1" customFormat="1" ht="12" customHeight="1" x14ac:dyDescent="0.2">
      <c r="A9" s="31" t="s">
        <v>46</v>
      </c>
      <c r="B9" s="31">
        <v>18988</v>
      </c>
      <c r="C9" s="5">
        <v>1193</v>
      </c>
      <c r="D9" s="5">
        <v>20181</v>
      </c>
      <c r="E9" s="5">
        <v>45</v>
      </c>
      <c r="F9" s="5">
        <v>51423337</v>
      </c>
      <c r="G9" s="5">
        <v>1727172</v>
      </c>
      <c r="H9" s="5">
        <v>56146</v>
      </c>
      <c r="I9" s="5">
        <v>287677</v>
      </c>
      <c r="J9" s="5">
        <v>13486</v>
      </c>
      <c r="K9" s="5">
        <v>6896</v>
      </c>
      <c r="L9" s="5">
        <v>68514</v>
      </c>
      <c r="M9" s="5">
        <v>21889436</v>
      </c>
      <c r="N9" s="36">
        <v>31693792</v>
      </c>
      <c r="O9" s="55" t="s">
        <v>46</v>
      </c>
      <c r="P9" s="31" t="s">
        <v>46</v>
      </c>
      <c r="Q9" s="31">
        <v>1226001</v>
      </c>
      <c r="R9" s="5">
        <v>26956</v>
      </c>
      <c r="S9" s="5">
        <v>519</v>
      </c>
      <c r="T9" s="5">
        <v>15323</v>
      </c>
      <c r="U9" s="5">
        <v>25595</v>
      </c>
      <c r="V9" s="5">
        <v>5</v>
      </c>
      <c r="W9" s="5">
        <v>68398</v>
      </c>
      <c r="X9" s="5">
        <v>477</v>
      </c>
      <c r="Y9" s="5">
        <v>389</v>
      </c>
      <c r="Z9" s="5">
        <v>186</v>
      </c>
      <c r="AA9" s="5">
        <v>51</v>
      </c>
      <c r="AB9" s="5">
        <v>1134681</v>
      </c>
      <c r="AC9" s="36">
        <v>21819</v>
      </c>
      <c r="AD9" s="36">
        <v>1156500</v>
      </c>
      <c r="AE9" s="55" t="s">
        <v>46</v>
      </c>
      <c r="AF9" s="2"/>
    </row>
    <row r="10" spans="1:32" s="1" customFormat="1" ht="12" customHeight="1" x14ac:dyDescent="0.2">
      <c r="A10" s="31" t="s">
        <v>47</v>
      </c>
      <c r="B10" s="31">
        <v>45780</v>
      </c>
      <c r="C10" s="5">
        <v>3598</v>
      </c>
      <c r="D10" s="5">
        <v>49378</v>
      </c>
      <c r="E10" s="5">
        <v>121</v>
      </c>
      <c r="F10" s="5">
        <v>128531992</v>
      </c>
      <c r="G10" s="5">
        <v>5907787</v>
      </c>
      <c r="H10" s="5">
        <v>68880</v>
      </c>
      <c r="I10" s="5">
        <v>907182</v>
      </c>
      <c r="J10" s="5">
        <v>49468</v>
      </c>
      <c r="K10" s="5">
        <v>24479</v>
      </c>
      <c r="L10" s="5">
        <v>55913</v>
      </c>
      <c r="M10" s="5">
        <v>55452484</v>
      </c>
      <c r="N10" s="36">
        <v>80093217</v>
      </c>
      <c r="O10" s="55" t="s">
        <v>47</v>
      </c>
      <c r="P10" s="31" t="s">
        <v>47</v>
      </c>
      <c r="Q10" s="31">
        <v>3063803</v>
      </c>
      <c r="R10" s="5">
        <v>65916</v>
      </c>
      <c r="S10" s="5">
        <v>1551</v>
      </c>
      <c r="T10" s="5">
        <v>51806</v>
      </c>
      <c r="U10" s="5">
        <v>77858</v>
      </c>
      <c r="V10" s="5">
        <v>0</v>
      </c>
      <c r="W10" s="5">
        <v>197131</v>
      </c>
      <c r="X10" s="5">
        <v>1494</v>
      </c>
      <c r="Y10" s="5">
        <v>869</v>
      </c>
      <c r="Z10" s="5">
        <v>753</v>
      </c>
      <c r="AA10" s="5">
        <v>50</v>
      </c>
      <c r="AB10" s="5">
        <v>2776337</v>
      </c>
      <c r="AC10" s="36">
        <v>87169</v>
      </c>
      <c r="AD10" s="36">
        <v>2863506</v>
      </c>
      <c r="AE10" s="55" t="s">
        <v>47</v>
      </c>
      <c r="AF10" s="2"/>
    </row>
    <row r="11" spans="1:32" s="1" customFormat="1" ht="12" customHeight="1" x14ac:dyDescent="0.2">
      <c r="A11" s="32" t="s">
        <v>48</v>
      </c>
      <c r="B11" s="32">
        <v>23291</v>
      </c>
      <c r="C11" s="17">
        <v>2130</v>
      </c>
      <c r="D11" s="17">
        <v>25421</v>
      </c>
      <c r="E11" s="17">
        <v>81</v>
      </c>
      <c r="F11" s="17">
        <v>60640509</v>
      </c>
      <c r="G11" s="17">
        <v>3698925</v>
      </c>
      <c r="H11" s="17">
        <v>40748</v>
      </c>
      <c r="I11" s="17">
        <v>4906</v>
      </c>
      <c r="J11" s="17">
        <v>42675</v>
      </c>
      <c r="K11" s="17">
        <v>3321</v>
      </c>
      <c r="L11" s="17">
        <v>21639</v>
      </c>
      <c r="M11" s="17">
        <v>27134869</v>
      </c>
      <c r="N11" s="37">
        <v>37317854</v>
      </c>
      <c r="O11" s="56" t="s">
        <v>48</v>
      </c>
      <c r="P11" s="32" t="s">
        <v>48</v>
      </c>
      <c r="Q11" s="32">
        <v>1418242</v>
      </c>
      <c r="R11" s="17">
        <v>34510</v>
      </c>
      <c r="S11" s="17">
        <v>447</v>
      </c>
      <c r="T11" s="17">
        <v>33970</v>
      </c>
      <c r="U11" s="17">
        <v>30099</v>
      </c>
      <c r="V11" s="17">
        <v>6</v>
      </c>
      <c r="W11" s="17">
        <v>99032</v>
      </c>
      <c r="X11" s="17">
        <v>901</v>
      </c>
      <c r="Y11" s="17">
        <v>436</v>
      </c>
      <c r="Z11" s="17">
        <v>537</v>
      </c>
      <c r="AA11" s="17">
        <v>54</v>
      </c>
      <c r="AB11" s="17">
        <v>1266061</v>
      </c>
      <c r="AC11" s="37">
        <v>51221</v>
      </c>
      <c r="AD11" s="37">
        <v>1317282</v>
      </c>
      <c r="AE11" s="56" t="s">
        <v>48</v>
      </c>
      <c r="AF11" s="2"/>
    </row>
    <row r="12" spans="1:32" s="1" customFormat="1" ht="12" customHeight="1" x14ac:dyDescent="0.2">
      <c r="A12" s="33" t="s">
        <v>49</v>
      </c>
      <c r="B12" s="33">
        <v>22221</v>
      </c>
      <c r="C12" s="18">
        <v>2291</v>
      </c>
      <c r="D12" s="18">
        <v>24512</v>
      </c>
      <c r="E12" s="18">
        <v>82</v>
      </c>
      <c r="F12" s="18">
        <v>59761639</v>
      </c>
      <c r="G12" s="18">
        <v>1748040</v>
      </c>
      <c r="H12" s="18">
        <v>6277</v>
      </c>
      <c r="I12" s="18">
        <v>76120</v>
      </c>
      <c r="J12" s="18">
        <v>18065</v>
      </c>
      <c r="K12" s="18">
        <v>5409</v>
      </c>
      <c r="L12" s="18">
        <v>26747</v>
      </c>
      <c r="M12" s="18">
        <v>26946526</v>
      </c>
      <c r="N12" s="38">
        <v>34695771</v>
      </c>
      <c r="O12" s="57" t="s">
        <v>49</v>
      </c>
      <c r="P12" s="33" t="s">
        <v>49</v>
      </c>
      <c r="Q12" s="33">
        <v>1350188</v>
      </c>
      <c r="R12" s="18">
        <v>33027</v>
      </c>
      <c r="S12" s="18">
        <v>758</v>
      </c>
      <c r="T12" s="18">
        <v>39627</v>
      </c>
      <c r="U12" s="18">
        <v>29830</v>
      </c>
      <c r="V12" s="18">
        <v>0</v>
      </c>
      <c r="W12" s="18">
        <v>103242</v>
      </c>
      <c r="X12" s="18">
        <v>914</v>
      </c>
      <c r="Y12" s="18">
        <v>328</v>
      </c>
      <c r="Z12" s="18">
        <v>296</v>
      </c>
      <c r="AA12" s="18">
        <v>0</v>
      </c>
      <c r="AB12" s="18">
        <v>1189005</v>
      </c>
      <c r="AC12" s="38">
        <v>56403</v>
      </c>
      <c r="AD12" s="38">
        <v>1245408</v>
      </c>
      <c r="AE12" s="57" t="s">
        <v>49</v>
      </c>
      <c r="AF12" s="2"/>
    </row>
    <row r="13" spans="1:32" s="1" customFormat="1" ht="12" customHeight="1" x14ac:dyDescent="0.2">
      <c r="A13" s="31" t="s">
        <v>50</v>
      </c>
      <c r="B13" s="31">
        <v>50956</v>
      </c>
      <c r="C13" s="5">
        <v>4553</v>
      </c>
      <c r="D13" s="5">
        <v>55509</v>
      </c>
      <c r="E13" s="5">
        <v>144</v>
      </c>
      <c r="F13" s="5">
        <v>139988815</v>
      </c>
      <c r="G13" s="5">
        <v>7864685</v>
      </c>
      <c r="H13" s="5">
        <v>146643</v>
      </c>
      <c r="I13" s="5">
        <v>302963</v>
      </c>
      <c r="J13" s="5">
        <v>38805</v>
      </c>
      <c r="K13" s="5">
        <v>6180</v>
      </c>
      <c r="L13" s="5">
        <v>30272</v>
      </c>
      <c r="M13" s="5">
        <v>61222241</v>
      </c>
      <c r="N13" s="36">
        <v>87156122</v>
      </c>
      <c r="O13" s="55" t="s">
        <v>50</v>
      </c>
      <c r="P13" s="31" t="s">
        <v>50</v>
      </c>
      <c r="Q13" s="31">
        <v>3320272</v>
      </c>
      <c r="R13" s="5">
        <v>74975</v>
      </c>
      <c r="S13" s="5">
        <v>699</v>
      </c>
      <c r="T13" s="5">
        <v>69010</v>
      </c>
      <c r="U13" s="5">
        <v>69381</v>
      </c>
      <c r="V13" s="5">
        <v>33</v>
      </c>
      <c r="W13" s="5">
        <v>214098</v>
      </c>
      <c r="X13" s="5">
        <v>1592</v>
      </c>
      <c r="Y13" s="5">
        <v>659</v>
      </c>
      <c r="Z13" s="5">
        <v>326</v>
      </c>
      <c r="AA13" s="5">
        <v>175</v>
      </c>
      <c r="AB13" s="5">
        <v>2996148</v>
      </c>
      <c r="AC13" s="36">
        <v>107274</v>
      </c>
      <c r="AD13" s="36">
        <v>3103422</v>
      </c>
      <c r="AE13" s="55" t="s">
        <v>50</v>
      </c>
      <c r="AF13" s="2"/>
    </row>
    <row r="14" spans="1:32" s="1" customFormat="1" ht="12" customHeight="1" x14ac:dyDescent="0.2">
      <c r="A14" s="31" t="s">
        <v>51</v>
      </c>
      <c r="B14" s="31">
        <v>25202</v>
      </c>
      <c r="C14" s="5">
        <v>2331</v>
      </c>
      <c r="D14" s="5">
        <v>27533</v>
      </c>
      <c r="E14" s="5">
        <v>71</v>
      </c>
      <c r="F14" s="5">
        <v>72671649</v>
      </c>
      <c r="G14" s="5">
        <v>2432232</v>
      </c>
      <c r="H14" s="5">
        <v>8493</v>
      </c>
      <c r="I14" s="5">
        <v>15443</v>
      </c>
      <c r="J14" s="5">
        <v>67949</v>
      </c>
      <c r="K14" s="5">
        <v>2666</v>
      </c>
      <c r="L14" s="5">
        <v>31766</v>
      </c>
      <c r="M14" s="5">
        <v>31448452</v>
      </c>
      <c r="N14" s="36">
        <v>43781746</v>
      </c>
      <c r="O14" s="55" t="s">
        <v>51</v>
      </c>
      <c r="P14" s="31" t="s">
        <v>51</v>
      </c>
      <c r="Q14" s="31">
        <v>1699750</v>
      </c>
      <c r="R14" s="5">
        <v>36907</v>
      </c>
      <c r="S14" s="5">
        <v>715</v>
      </c>
      <c r="T14" s="5">
        <v>38218</v>
      </c>
      <c r="U14" s="5">
        <v>48305</v>
      </c>
      <c r="V14" s="5">
        <v>97</v>
      </c>
      <c r="W14" s="5">
        <v>124242</v>
      </c>
      <c r="X14" s="5">
        <v>904</v>
      </c>
      <c r="Y14" s="5">
        <v>232</v>
      </c>
      <c r="Z14" s="5">
        <v>425</v>
      </c>
      <c r="AA14" s="5">
        <v>6</v>
      </c>
      <c r="AB14" s="5">
        <v>1508542</v>
      </c>
      <c r="AC14" s="36">
        <v>65399</v>
      </c>
      <c r="AD14" s="36">
        <v>1573941</v>
      </c>
      <c r="AE14" s="55" t="s">
        <v>51</v>
      </c>
      <c r="AF14" s="2"/>
    </row>
    <row r="15" spans="1:32" s="1" customFormat="1" ht="12" customHeight="1" x14ac:dyDescent="0.2">
      <c r="A15" s="31" t="s">
        <v>52</v>
      </c>
      <c r="B15" s="31">
        <v>43087</v>
      </c>
      <c r="C15" s="5">
        <v>4348</v>
      </c>
      <c r="D15" s="5">
        <v>47435</v>
      </c>
      <c r="E15" s="5">
        <v>131</v>
      </c>
      <c r="F15" s="5">
        <v>114155115</v>
      </c>
      <c r="G15" s="5">
        <v>4958102</v>
      </c>
      <c r="H15" s="5">
        <v>55446</v>
      </c>
      <c r="I15" s="5">
        <v>20318</v>
      </c>
      <c r="J15" s="5">
        <v>32867</v>
      </c>
      <c r="K15" s="5">
        <v>2190</v>
      </c>
      <c r="L15" s="5">
        <v>33654</v>
      </c>
      <c r="M15" s="5">
        <v>51470328</v>
      </c>
      <c r="N15" s="36">
        <v>67787364</v>
      </c>
      <c r="O15" s="55" t="s">
        <v>52</v>
      </c>
      <c r="P15" s="31" t="s">
        <v>52</v>
      </c>
      <c r="Q15" s="31">
        <v>2611862</v>
      </c>
      <c r="R15" s="5">
        <v>67007</v>
      </c>
      <c r="S15" s="5">
        <v>599</v>
      </c>
      <c r="T15" s="5">
        <v>69569</v>
      </c>
      <c r="U15" s="5">
        <v>45136</v>
      </c>
      <c r="V15" s="5">
        <v>130</v>
      </c>
      <c r="W15" s="5">
        <v>182441</v>
      </c>
      <c r="X15" s="5">
        <v>1594</v>
      </c>
      <c r="Y15" s="5">
        <v>264</v>
      </c>
      <c r="Z15" s="5">
        <v>735</v>
      </c>
      <c r="AA15" s="5">
        <v>90</v>
      </c>
      <c r="AB15" s="5">
        <v>2326467</v>
      </c>
      <c r="AC15" s="36">
        <v>100271</v>
      </c>
      <c r="AD15" s="36">
        <v>2426738</v>
      </c>
      <c r="AE15" s="55" t="s">
        <v>52</v>
      </c>
      <c r="AF15" s="2"/>
    </row>
    <row r="16" spans="1:32" s="1" customFormat="1" ht="12" customHeight="1" x14ac:dyDescent="0.2">
      <c r="A16" s="34" t="s">
        <v>53</v>
      </c>
      <c r="B16" s="34">
        <v>20909</v>
      </c>
      <c r="C16" s="19">
        <v>1155</v>
      </c>
      <c r="D16" s="19">
        <v>22064</v>
      </c>
      <c r="E16" s="19">
        <v>45</v>
      </c>
      <c r="F16" s="19">
        <v>55728044</v>
      </c>
      <c r="G16" s="19">
        <v>1701916</v>
      </c>
      <c r="H16" s="19">
        <v>60901</v>
      </c>
      <c r="I16" s="19">
        <v>117770</v>
      </c>
      <c r="J16" s="19">
        <v>24991</v>
      </c>
      <c r="K16" s="19">
        <v>4365</v>
      </c>
      <c r="L16" s="19">
        <v>24187</v>
      </c>
      <c r="M16" s="19">
        <v>23901068</v>
      </c>
      <c r="N16" s="39">
        <v>33761106</v>
      </c>
      <c r="O16" s="58" t="s">
        <v>53</v>
      </c>
      <c r="P16" s="34" t="s">
        <v>53</v>
      </c>
      <c r="Q16" s="34">
        <v>1312489</v>
      </c>
      <c r="R16" s="19">
        <v>28722</v>
      </c>
      <c r="S16" s="19">
        <v>214</v>
      </c>
      <c r="T16" s="19">
        <v>11181</v>
      </c>
      <c r="U16" s="19">
        <v>24556</v>
      </c>
      <c r="V16" s="19">
        <v>0</v>
      </c>
      <c r="W16" s="19">
        <v>64673</v>
      </c>
      <c r="X16" s="19">
        <v>604</v>
      </c>
      <c r="Y16" s="19">
        <v>194</v>
      </c>
      <c r="Z16" s="19">
        <v>86</v>
      </c>
      <c r="AA16" s="19">
        <v>24</v>
      </c>
      <c r="AB16" s="19">
        <v>1226809</v>
      </c>
      <c r="AC16" s="39">
        <v>20099</v>
      </c>
      <c r="AD16" s="39">
        <v>1246908</v>
      </c>
      <c r="AE16" s="58" t="s">
        <v>53</v>
      </c>
      <c r="AF16" s="2"/>
    </row>
    <row r="17" spans="1:32" s="1" customFormat="1" ht="12" customHeight="1" x14ac:dyDescent="0.2">
      <c r="A17" s="35" t="s">
        <v>54</v>
      </c>
      <c r="B17" s="35">
        <v>15826</v>
      </c>
      <c r="C17" s="9">
        <v>1991</v>
      </c>
      <c r="D17" s="9">
        <v>17817</v>
      </c>
      <c r="E17" s="9">
        <v>67</v>
      </c>
      <c r="F17" s="9">
        <v>42735888</v>
      </c>
      <c r="G17" s="9">
        <v>2260339</v>
      </c>
      <c r="H17" s="9">
        <v>24655</v>
      </c>
      <c r="I17" s="9">
        <v>121555</v>
      </c>
      <c r="J17" s="9">
        <v>11429</v>
      </c>
      <c r="K17" s="9">
        <v>1482</v>
      </c>
      <c r="L17" s="9">
        <v>22923</v>
      </c>
      <c r="M17" s="9">
        <v>19558522</v>
      </c>
      <c r="N17" s="40">
        <v>25619749</v>
      </c>
      <c r="O17" s="54" t="s">
        <v>54</v>
      </c>
      <c r="P17" s="35" t="s">
        <v>54</v>
      </c>
      <c r="Q17" s="35">
        <v>976320</v>
      </c>
      <c r="R17" s="9">
        <v>24425</v>
      </c>
      <c r="S17" s="9">
        <v>212</v>
      </c>
      <c r="T17" s="9">
        <v>33886</v>
      </c>
      <c r="U17" s="9">
        <v>18421</v>
      </c>
      <c r="V17" s="9">
        <v>0</v>
      </c>
      <c r="W17" s="9">
        <v>76944</v>
      </c>
      <c r="X17" s="9">
        <v>816</v>
      </c>
      <c r="Y17" s="9">
        <v>115</v>
      </c>
      <c r="Z17" s="9">
        <v>92</v>
      </c>
      <c r="AA17" s="9">
        <v>5</v>
      </c>
      <c r="AB17" s="9">
        <v>848337</v>
      </c>
      <c r="AC17" s="40">
        <v>50011</v>
      </c>
      <c r="AD17" s="40">
        <v>898348</v>
      </c>
      <c r="AE17" s="54" t="s">
        <v>54</v>
      </c>
      <c r="AF17" s="2"/>
    </row>
    <row r="18" spans="1:32" s="1" customFormat="1" ht="12" customHeight="1" x14ac:dyDescent="0.2">
      <c r="A18" s="31" t="s">
        <v>55</v>
      </c>
      <c r="B18" s="31">
        <v>1578</v>
      </c>
      <c r="C18" s="5">
        <v>120</v>
      </c>
      <c r="D18" s="5">
        <v>1698</v>
      </c>
      <c r="E18" s="5">
        <v>5</v>
      </c>
      <c r="F18" s="5">
        <v>3636244</v>
      </c>
      <c r="G18" s="5">
        <v>97167</v>
      </c>
      <c r="H18" s="5">
        <v>0</v>
      </c>
      <c r="I18" s="5">
        <v>0</v>
      </c>
      <c r="J18" s="5">
        <v>514</v>
      </c>
      <c r="K18" s="5">
        <v>101</v>
      </c>
      <c r="L18" s="5">
        <v>0</v>
      </c>
      <c r="M18" s="5">
        <v>1756342</v>
      </c>
      <c r="N18" s="36">
        <v>1977684</v>
      </c>
      <c r="O18" s="55" t="s">
        <v>55</v>
      </c>
      <c r="P18" s="31" t="s">
        <v>55</v>
      </c>
      <c r="Q18" s="31">
        <v>77175</v>
      </c>
      <c r="R18" s="5">
        <v>2355</v>
      </c>
      <c r="S18" s="5">
        <v>11</v>
      </c>
      <c r="T18" s="5">
        <v>560</v>
      </c>
      <c r="U18" s="5">
        <v>700</v>
      </c>
      <c r="V18" s="5">
        <v>0</v>
      </c>
      <c r="W18" s="5">
        <v>3626</v>
      </c>
      <c r="X18" s="5">
        <v>55</v>
      </c>
      <c r="Y18" s="5">
        <v>2</v>
      </c>
      <c r="Z18" s="5">
        <v>10</v>
      </c>
      <c r="AA18" s="5">
        <v>0</v>
      </c>
      <c r="AB18" s="5">
        <v>71893</v>
      </c>
      <c r="AC18" s="36">
        <v>1589</v>
      </c>
      <c r="AD18" s="36">
        <v>73482</v>
      </c>
      <c r="AE18" s="55" t="s">
        <v>55</v>
      </c>
      <c r="AF18" s="2"/>
    </row>
    <row r="19" spans="1:32" s="1" customFormat="1" ht="12" customHeight="1" x14ac:dyDescent="0.2">
      <c r="A19" s="31" t="s">
        <v>56</v>
      </c>
      <c r="B19" s="31">
        <v>910</v>
      </c>
      <c r="C19" s="5">
        <v>94</v>
      </c>
      <c r="D19" s="5">
        <v>1004</v>
      </c>
      <c r="E19" s="5">
        <v>2</v>
      </c>
      <c r="F19" s="5">
        <v>2134378</v>
      </c>
      <c r="G19" s="5">
        <v>64366</v>
      </c>
      <c r="H19" s="5">
        <v>0</v>
      </c>
      <c r="I19" s="5">
        <v>0</v>
      </c>
      <c r="J19" s="5">
        <v>9617</v>
      </c>
      <c r="K19" s="5">
        <v>18068</v>
      </c>
      <c r="L19" s="5">
        <v>0</v>
      </c>
      <c r="M19" s="5">
        <v>1029362</v>
      </c>
      <c r="N19" s="36">
        <v>1197067</v>
      </c>
      <c r="O19" s="55" t="s">
        <v>56</v>
      </c>
      <c r="P19" s="31" t="s">
        <v>56</v>
      </c>
      <c r="Q19" s="31">
        <v>45964</v>
      </c>
      <c r="R19" s="5">
        <v>1396</v>
      </c>
      <c r="S19" s="5">
        <v>195</v>
      </c>
      <c r="T19" s="5">
        <v>875</v>
      </c>
      <c r="U19" s="5">
        <v>436</v>
      </c>
      <c r="V19" s="5">
        <v>0</v>
      </c>
      <c r="W19" s="5">
        <v>2902</v>
      </c>
      <c r="X19" s="5">
        <v>71</v>
      </c>
      <c r="Y19" s="5">
        <v>440</v>
      </c>
      <c r="Z19" s="5">
        <v>80</v>
      </c>
      <c r="AA19" s="5">
        <v>0</v>
      </c>
      <c r="AB19" s="5">
        <v>40846</v>
      </c>
      <c r="AC19" s="36">
        <v>1625</v>
      </c>
      <c r="AD19" s="36">
        <v>42471</v>
      </c>
      <c r="AE19" s="55" t="s">
        <v>56</v>
      </c>
      <c r="AF19" s="2"/>
    </row>
    <row r="20" spans="1:32" s="1" customFormat="1" ht="12" customHeight="1" x14ac:dyDescent="0.2">
      <c r="A20" s="31" t="s">
        <v>57</v>
      </c>
      <c r="B20" s="31">
        <v>530</v>
      </c>
      <c r="C20" s="5">
        <v>37</v>
      </c>
      <c r="D20" s="5">
        <v>567</v>
      </c>
      <c r="E20" s="5">
        <v>2</v>
      </c>
      <c r="F20" s="5">
        <v>1214365</v>
      </c>
      <c r="G20" s="5">
        <v>37610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576680</v>
      </c>
      <c r="N20" s="36">
        <v>675295</v>
      </c>
      <c r="O20" s="55" t="s">
        <v>57</v>
      </c>
      <c r="P20" s="31" t="s">
        <v>57</v>
      </c>
      <c r="Q20" s="31">
        <v>26240</v>
      </c>
      <c r="R20" s="5">
        <v>776</v>
      </c>
      <c r="S20" s="5">
        <v>8</v>
      </c>
      <c r="T20" s="5">
        <v>119</v>
      </c>
      <c r="U20" s="5">
        <v>208</v>
      </c>
      <c r="V20" s="5">
        <v>0</v>
      </c>
      <c r="W20" s="5">
        <v>1111</v>
      </c>
      <c r="X20" s="5">
        <v>1</v>
      </c>
      <c r="Y20" s="5">
        <v>5</v>
      </c>
      <c r="Z20" s="5">
        <v>0</v>
      </c>
      <c r="AA20" s="5">
        <v>0</v>
      </c>
      <c r="AB20" s="5">
        <v>24704</v>
      </c>
      <c r="AC20" s="36">
        <v>419</v>
      </c>
      <c r="AD20" s="36">
        <v>25123</v>
      </c>
      <c r="AE20" s="55" t="s">
        <v>57</v>
      </c>
      <c r="AF20" s="2"/>
    </row>
    <row r="21" spans="1:32" s="1" customFormat="1" ht="12" customHeight="1" x14ac:dyDescent="0.2">
      <c r="A21" s="32" t="s">
        <v>58</v>
      </c>
      <c r="B21" s="32">
        <v>2663</v>
      </c>
      <c r="C21" s="17">
        <v>312</v>
      </c>
      <c r="D21" s="17">
        <v>2975</v>
      </c>
      <c r="E21" s="17">
        <v>9</v>
      </c>
      <c r="F21" s="17">
        <v>6443481</v>
      </c>
      <c r="G21" s="17">
        <v>239718</v>
      </c>
      <c r="H21" s="17">
        <v>3266</v>
      </c>
      <c r="I21" s="17">
        <v>0</v>
      </c>
      <c r="J21" s="17">
        <v>44099</v>
      </c>
      <c r="K21" s="17">
        <v>7825</v>
      </c>
      <c r="L21" s="17">
        <v>3837</v>
      </c>
      <c r="M21" s="17">
        <v>3139540</v>
      </c>
      <c r="N21" s="37">
        <v>3602686</v>
      </c>
      <c r="O21" s="56" t="s">
        <v>58</v>
      </c>
      <c r="P21" s="32" t="s">
        <v>58</v>
      </c>
      <c r="Q21" s="32">
        <v>138298</v>
      </c>
      <c r="R21" s="17">
        <v>4160</v>
      </c>
      <c r="S21" s="17">
        <v>62</v>
      </c>
      <c r="T21" s="17">
        <v>3868</v>
      </c>
      <c r="U21" s="17">
        <v>1563</v>
      </c>
      <c r="V21" s="17">
        <v>0</v>
      </c>
      <c r="W21" s="17">
        <v>9653</v>
      </c>
      <c r="X21" s="17">
        <v>77</v>
      </c>
      <c r="Y21" s="17">
        <v>255</v>
      </c>
      <c r="Z21" s="17">
        <v>906</v>
      </c>
      <c r="AA21" s="17">
        <v>40</v>
      </c>
      <c r="AB21" s="17">
        <v>121622</v>
      </c>
      <c r="AC21" s="37">
        <v>5745</v>
      </c>
      <c r="AD21" s="37">
        <v>127367</v>
      </c>
      <c r="AE21" s="56" t="s">
        <v>58</v>
      </c>
      <c r="AF21" s="2"/>
    </row>
    <row r="22" spans="1:32" s="1" customFormat="1" ht="12" customHeight="1" x14ac:dyDescent="0.2">
      <c r="A22" s="33" t="s">
        <v>59</v>
      </c>
      <c r="B22" s="33">
        <v>4181</v>
      </c>
      <c r="C22" s="18">
        <v>348</v>
      </c>
      <c r="D22" s="18">
        <v>4529</v>
      </c>
      <c r="E22" s="18">
        <v>13</v>
      </c>
      <c r="F22" s="18">
        <v>9732651</v>
      </c>
      <c r="G22" s="18">
        <v>365475</v>
      </c>
      <c r="H22" s="18">
        <v>950</v>
      </c>
      <c r="I22" s="18">
        <v>500</v>
      </c>
      <c r="J22" s="18">
        <v>1460</v>
      </c>
      <c r="K22" s="18">
        <v>560</v>
      </c>
      <c r="L22" s="18">
        <v>3833</v>
      </c>
      <c r="M22" s="18">
        <v>4671009</v>
      </c>
      <c r="N22" s="38">
        <v>5434420</v>
      </c>
      <c r="O22" s="57" t="s">
        <v>59</v>
      </c>
      <c r="P22" s="33" t="s">
        <v>59</v>
      </c>
      <c r="Q22" s="33">
        <v>209717</v>
      </c>
      <c r="R22" s="18">
        <v>6322</v>
      </c>
      <c r="S22" s="18">
        <v>34</v>
      </c>
      <c r="T22" s="18">
        <v>3543</v>
      </c>
      <c r="U22" s="18">
        <v>3213</v>
      </c>
      <c r="V22" s="18">
        <v>10</v>
      </c>
      <c r="W22" s="18">
        <v>13122</v>
      </c>
      <c r="X22" s="18">
        <v>169</v>
      </c>
      <c r="Y22" s="18">
        <v>19</v>
      </c>
      <c r="Z22" s="18">
        <v>3</v>
      </c>
      <c r="AA22" s="18">
        <v>0</v>
      </c>
      <c r="AB22" s="18">
        <v>190870</v>
      </c>
      <c r="AC22" s="38">
        <v>5534</v>
      </c>
      <c r="AD22" s="38">
        <v>196404</v>
      </c>
      <c r="AE22" s="57" t="s">
        <v>59</v>
      </c>
      <c r="AF22" s="2"/>
    </row>
    <row r="23" spans="1:32" s="1" customFormat="1" ht="12" customHeight="1" x14ac:dyDescent="0.2">
      <c r="A23" s="31" t="s">
        <v>60</v>
      </c>
      <c r="B23" s="31">
        <v>4326</v>
      </c>
      <c r="C23" s="5">
        <v>280</v>
      </c>
      <c r="D23" s="5">
        <v>4606</v>
      </c>
      <c r="E23" s="5">
        <v>16</v>
      </c>
      <c r="F23" s="5">
        <v>10604452</v>
      </c>
      <c r="G23" s="5">
        <v>320236</v>
      </c>
      <c r="H23" s="5">
        <v>0</v>
      </c>
      <c r="I23" s="5">
        <v>69505</v>
      </c>
      <c r="J23" s="5">
        <v>2725</v>
      </c>
      <c r="K23" s="5">
        <v>1836</v>
      </c>
      <c r="L23" s="5">
        <v>1968</v>
      </c>
      <c r="M23" s="5">
        <v>4664686</v>
      </c>
      <c r="N23" s="36">
        <v>6336036</v>
      </c>
      <c r="O23" s="55" t="s">
        <v>60</v>
      </c>
      <c r="P23" s="31" t="s">
        <v>60</v>
      </c>
      <c r="Q23" s="31">
        <v>245500</v>
      </c>
      <c r="R23" s="5">
        <v>6067</v>
      </c>
      <c r="S23" s="5">
        <v>135</v>
      </c>
      <c r="T23" s="5">
        <v>2996</v>
      </c>
      <c r="U23" s="5">
        <v>4344</v>
      </c>
      <c r="V23" s="5">
        <v>1</v>
      </c>
      <c r="W23" s="5">
        <v>13543</v>
      </c>
      <c r="X23" s="5">
        <v>147</v>
      </c>
      <c r="Y23" s="5">
        <v>99</v>
      </c>
      <c r="Z23" s="5">
        <v>40</v>
      </c>
      <c r="AA23" s="5">
        <v>0</v>
      </c>
      <c r="AB23" s="5">
        <v>227319</v>
      </c>
      <c r="AC23" s="36">
        <v>4352</v>
      </c>
      <c r="AD23" s="36">
        <v>231671</v>
      </c>
      <c r="AE23" s="55" t="s">
        <v>60</v>
      </c>
      <c r="AF23" s="2"/>
    </row>
    <row r="24" spans="1:32" s="1" customFormat="1" ht="12" customHeight="1" x14ac:dyDescent="0.2">
      <c r="A24" s="31" t="s">
        <v>61</v>
      </c>
      <c r="B24" s="31">
        <v>2311</v>
      </c>
      <c r="C24" s="5">
        <v>208</v>
      </c>
      <c r="D24" s="5">
        <v>2519</v>
      </c>
      <c r="E24" s="5">
        <v>4</v>
      </c>
      <c r="F24" s="5">
        <v>5942364</v>
      </c>
      <c r="G24" s="5">
        <v>101785</v>
      </c>
      <c r="H24" s="5">
        <v>0</v>
      </c>
      <c r="I24" s="5">
        <v>489</v>
      </c>
      <c r="J24" s="5">
        <v>56</v>
      </c>
      <c r="K24" s="5">
        <v>492</v>
      </c>
      <c r="L24" s="5">
        <v>0</v>
      </c>
      <c r="M24" s="5">
        <v>2661060</v>
      </c>
      <c r="N24" s="36">
        <v>3384126</v>
      </c>
      <c r="O24" s="55" t="s">
        <v>61</v>
      </c>
      <c r="P24" s="31" t="s">
        <v>61</v>
      </c>
      <c r="Q24" s="31">
        <v>133269</v>
      </c>
      <c r="R24" s="5">
        <v>3512</v>
      </c>
      <c r="S24" s="5">
        <v>37</v>
      </c>
      <c r="T24" s="5">
        <v>3799</v>
      </c>
      <c r="U24" s="5">
        <v>1434</v>
      </c>
      <c r="V24" s="5">
        <v>0</v>
      </c>
      <c r="W24" s="5">
        <v>8782</v>
      </c>
      <c r="X24" s="5">
        <v>48</v>
      </c>
      <c r="Y24" s="5">
        <v>3</v>
      </c>
      <c r="Z24" s="5">
        <v>0</v>
      </c>
      <c r="AA24" s="5">
        <v>0</v>
      </c>
      <c r="AB24" s="5">
        <v>120018</v>
      </c>
      <c r="AC24" s="36">
        <v>4418</v>
      </c>
      <c r="AD24" s="36">
        <v>124436</v>
      </c>
      <c r="AE24" s="55" t="s">
        <v>61</v>
      </c>
      <c r="AF24" s="2"/>
    </row>
    <row r="25" spans="1:32" s="1" customFormat="1" ht="12" customHeight="1" x14ac:dyDescent="0.2">
      <c r="A25" s="31" t="s">
        <v>62</v>
      </c>
      <c r="B25" s="31">
        <v>4024</v>
      </c>
      <c r="C25" s="5">
        <v>495</v>
      </c>
      <c r="D25" s="5">
        <v>4519</v>
      </c>
      <c r="E25" s="5">
        <v>17</v>
      </c>
      <c r="F25" s="5">
        <v>10912564</v>
      </c>
      <c r="G25" s="5">
        <v>519361</v>
      </c>
      <c r="H25" s="5">
        <v>1813</v>
      </c>
      <c r="I25" s="5">
        <v>3</v>
      </c>
      <c r="J25" s="5">
        <v>2756</v>
      </c>
      <c r="K25" s="5">
        <v>1379</v>
      </c>
      <c r="L25" s="5">
        <v>34</v>
      </c>
      <c r="M25" s="5">
        <v>4778922</v>
      </c>
      <c r="N25" s="36">
        <v>6658988</v>
      </c>
      <c r="O25" s="55" t="s">
        <v>62</v>
      </c>
      <c r="P25" s="31" t="s">
        <v>62</v>
      </c>
      <c r="Q25" s="31">
        <v>255810</v>
      </c>
      <c r="R25" s="5">
        <v>6131</v>
      </c>
      <c r="S25" s="5">
        <v>71</v>
      </c>
      <c r="T25" s="5">
        <v>5462</v>
      </c>
      <c r="U25" s="5">
        <v>3556</v>
      </c>
      <c r="V25" s="5">
        <v>0</v>
      </c>
      <c r="W25" s="5">
        <v>15220</v>
      </c>
      <c r="X25" s="5">
        <v>265</v>
      </c>
      <c r="Y25" s="5">
        <v>86</v>
      </c>
      <c r="Z25" s="5">
        <v>57</v>
      </c>
      <c r="AA25" s="5">
        <v>0</v>
      </c>
      <c r="AB25" s="5">
        <v>230952</v>
      </c>
      <c r="AC25" s="36">
        <v>9230</v>
      </c>
      <c r="AD25" s="36">
        <v>240182</v>
      </c>
      <c r="AE25" s="55" t="s">
        <v>62</v>
      </c>
      <c r="AF25" s="2"/>
    </row>
    <row r="26" spans="1:32" s="1" customFormat="1" ht="12" customHeight="1" x14ac:dyDescent="0.2">
      <c r="A26" s="34" t="s">
        <v>63</v>
      </c>
      <c r="B26" s="34">
        <v>1217</v>
      </c>
      <c r="C26" s="19">
        <v>86</v>
      </c>
      <c r="D26" s="19">
        <v>1303</v>
      </c>
      <c r="E26" s="19">
        <v>2</v>
      </c>
      <c r="F26" s="19">
        <v>3166204</v>
      </c>
      <c r="G26" s="19">
        <v>64813</v>
      </c>
      <c r="H26" s="19">
        <v>2524</v>
      </c>
      <c r="I26" s="19">
        <v>0</v>
      </c>
      <c r="J26" s="19">
        <v>2645</v>
      </c>
      <c r="K26" s="19">
        <v>1</v>
      </c>
      <c r="L26" s="19">
        <v>0</v>
      </c>
      <c r="M26" s="19">
        <v>1468817</v>
      </c>
      <c r="N26" s="39">
        <v>1767370</v>
      </c>
      <c r="O26" s="58" t="s">
        <v>63</v>
      </c>
      <c r="P26" s="34" t="s">
        <v>63</v>
      </c>
      <c r="Q26" s="34">
        <v>69353</v>
      </c>
      <c r="R26" s="19">
        <v>1934</v>
      </c>
      <c r="S26" s="19">
        <v>29</v>
      </c>
      <c r="T26" s="19">
        <v>782</v>
      </c>
      <c r="U26" s="19">
        <v>762</v>
      </c>
      <c r="V26" s="19">
        <v>0</v>
      </c>
      <c r="W26" s="19">
        <v>3507</v>
      </c>
      <c r="X26" s="19">
        <v>14</v>
      </c>
      <c r="Y26" s="19">
        <v>0</v>
      </c>
      <c r="Z26" s="19">
        <v>59</v>
      </c>
      <c r="AA26" s="19">
        <v>0</v>
      </c>
      <c r="AB26" s="19">
        <v>64290</v>
      </c>
      <c r="AC26" s="39">
        <v>1483</v>
      </c>
      <c r="AD26" s="39">
        <v>65773</v>
      </c>
      <c r="AE26" s="58" t="s">
        <v>63</v>
      </c>
      <c r="AF26" s="2"/>
    </row>
    <row r="27" spans="1:32" s="1" customFormat="1" ht="12" customHeight="1" x14ac:dyDescent="0.2">
      <c r="A27" s="35" t="s">
        <v>64</v>
      </c>
      <c r="B27" s="35">
        <v>15339</v>
      </c>
      <c r="C27" s="9">
        <v>1362</v>
      </c>
      <c r="D27" s="9">
        <v>16701</v>
      </c>
      <c r="E27" s="9">
        <v>43</v>
      </c>
      <c r="F27" s="9">
        <v>40953702</v>
      </c>
      <c r="G27" s="9">
        <v>3275217</v>
      </c>
      <c r="H27" s="9">
        <v>40785</v>
      </c>
      <c r="I27" s="9">
        <v>9000</v>
      </c>
      <c r="J27" s="9">
        <v>23931</v>
      </c>
      <c r="K27" s="9">
        <v>1649</v>
      </c>
      <c r="L27" s="9">
        <v>29691</v>
      </c>
      <c r="M27" s="9">
        <v>18273094</v>
      </c>
      <c r="N27" s="40">
        <v>26060881</v>
      </c>
      <c r="O27" s="54" t="s">
        <v>64</v>
      </c>
      <c r="P27" s="35" t="s">
        <v>64</v>
      </c>
      <c r="Q27" s="35">
        <v>975312</v>
      </c>
      <c r="R27" s="9">
        <v>23113</v>
      </c>
      <c r="S27" s="9">
        <v>181</v>
      </c>
      <c r="T27" s="9">
        <v>20780</v>
      </c>
      <c r="U27" s="9">
        <v>18504</v>
      </c>
      <c r="V27" s="9">
        <v>79</v>
      </c>
      <c r="W27" s="9">
        <v>62657</v>
      </c>
      <c r="X27" s="9">
        <v>544</v>
      </c>
      <c r="Y27" s="9">
        <v>141</v>
      </c>
      <c r="Z27" s="9">
        <v>100</v>
      </c>
      <c r="AA27" s="9">
        <v>0</v>
      </c>
      <c r="AB27" s="9">
        <v>877527</v>
      </c>
      <c r="AC27" s="40">
        <v>34343</v>
      </c>
      <c r="AD27" s="40">
        <v>911870</v>
      </c>
      <c r="AE27" s="54" t="s">
        <v>64</v>
      </c>
      <c r="AF27" s="2"/>
    </row>
    <row r="28" spans="1:32" s="1" customFormat="1" ht="12" customHeight="1" x14ac:dyDescent="0.2">
      <c r="A28" s="31" t="s">
        <v>65</v>
      </c>
      <c r="B28" s="31">
        <v>4706</v>
      </c>
      <c r="C28" s="5">
        <v>303</v>
      </c>
      <c r="D28" s="5">
        <v>5009</v>
      </c>
      <c r="E28" s="5">
        <v>15</v>
      </c>
      <c r="F28" s="5">
        <v>13151513</v>
      </c>
      <c r="G28" s="5">
        <v>1263934</v>
      </c>
      <c r="H28" s="5">
        <v>27</v>
      </c>
      <c r="I28" s="5">
        <v>26810</v>
      </c>
      <c r="J28" s="5">
        <v>3434</v>
      </c>
      <c r="K28" s="5">
        <v>727</v>
      </c>
      <c r="L28" s="5">
        <v>21190</v>
      </c>
      <c r="M28" s="5">
        <v>5566633</v>
      </c>
      <c r="N28" s="36">
        <v>8901002</v>
      </c>
      <c r="O28" s="55" t="s">
        <v>65</v>
      </c>
      <c r="P28" s="31" t="s">
        <v>65</v>
      </c>
      <c r="Q28" s="31">
        <v>329744</v>
      </c>
      <c r="R28" s="5">
        <v>6889</v>
      </c>
      <c r="S28" s="5">
        <v>153</v>
      </c>
      <c r="T28" s="5">
        <v>3653</v>
      </c>
      <c r="U28" s="5">
        <v>6332</v>
      </c>
      <c r="V28" s="5">
        <v>4</v>
      </c>
      <c r="W28" s="5">
        <v>17031</v>
      </c>
      <c r="X28" s="5">
        <v>203</v>
      </c>
      <c r="Y28" s="5">
        <v>63</v>
      </c>
      <c r="Z28" s="5">
        <v>135</v>
      </c>
      <c r="AA28" s="5">
        <v>16</v>
      </c>
      <c r="AB28" s="5">
        <v>306259</v>
      </c>
      <c r="AC28" s="36">
        <v>6037</v>
      </c>
      <c r="AD28" s="36">
        <v>312296</v>
      </c>
      <c r="AE28" s="55" t="s">
        <v>65</v>
      </c>
      <c r="AF28" s="2"/>
    </row>
    <row r="29" spans="1:32" s="1" customFormat="1" ht="12" customHeight="1" x14ac:dyDescent="0.2">
      <c r="A29" s="31" t="s">
        <v>66</v>
      </c>
      <c r="B29" s="31">
        <v>10471</v>
      </c>
      <c r="C29" s="5">
        <v>826</v>
      </c>
      <c r="D29" s="5">
        <v>11297</v>
      </c>
      <c r="E29" s="5">
        <v>33</v>
      </c>
      <c r="F29" s="5">
        <v>29902962</v>
      </c>
      <c r="G29" s="5">
        <v>1433015</v>
      </c>
      <c r="H29" s="5">
        <v>30376</v>
      </c>
      <c r="I29" s="5">
        <v>87991</v>
      </c>
      <c r="J29" s="5">
        <v>24190</v>
      </c>
      <c r="K29" s="5">
        <v>36411</v>
      </c>
      <c r="L29" s="5">
        <v>10539</v>
      </c>
      <c r="M29" s="5">
        <v>12606533</v>
      </c>
      <c r="N29" s="36">
        <v>18918951</v>
      </c>
      <c r="O29" s="55" t="s">
        <v>66</v>
      </c>
      <c r="P29" s="31" t="s">
        <v>66</v>
      </c>
      <c r="Q29" s="31">
        <v>724620</v>
      </c>
      <c r="R29" s="5">
        <v>15456</v>
      </c>
      <c r="S29" s="5">
        <v>153</v>
      </c>
      <c r="T29" s="5">
        <v>12035</v>
      </c>
      <c r="U29" s="5">
        <v>16196</v>
      </c>
      <c r="V29" s="5">
        <v>24</v>
      </c>
      <c r="W29" s="5">
        <v>43864</v>
      </c>
      <c r="X29" s="5">
        <v>383</v>
      </c>
      <c r="Y29" s="5">
        <v>842</v>
      </c>
      <c r="Z29" s="5">
        <v>133</v>
      </c>
      <c r="AA29" s="5">
        <v>0</v>
      </c>
      <c r="AB29" s="5">
        <v>659730</v>
      </c>
      <c r="AC29" s="36">
        <v>19668</v>
      </c>
      <c r="AD29" s="36">
        <v>679398</v>
      </c>
      <c r="AE29" s="55" t="s">
        <v>66</v>
      </c>
      <c r="AF29" s="2"/>
    </row>
    <row r="30" spans="1:32" s="1" customFormat="1" ht="12" customHeight="1" x14ac:dyDescent="0.2">
      <c r="A30" s="31" t="s">
        <v>67</v>
      </c>
      <c r="B30" s="31">
        <v>6521</v>
      </c>
      <c r="C30" s="5">
        <v>614</v>
      </c>
      <c r="D30" s="5">
        <v>7135</v>
      </c>
      <c r="E30" s="5">
        <v>15</v>
      </c>
      <c r="F30" s="5">
        <v>18742094</v>
      </c>
      <c r="G30" s="5">
        <v>944163</v>
      </c>
      <c r="H30" s="5">
        <v>44614</v>
      </c>
      <c r="I30" s="5">
        <v>16228</v>
      </c>
      <c r="J30" s="5">
        <v>20958</v>
      </c>
      <c r="K30" s="5">
        <v>3480</v>
      </c>
      <c r="L30" s="5">
        <v>197</v>
      </c>
      <c r="M30" s="5">
        <v>8046534</v>
      </c>
      <c r="N30" s="36">
        <v>11725200</v>
      </c>
      <c r="O30" s="55" t="s">
        <v>67</v>
      </c>
      <c r="P30" s="31" t="s">
        <v>67</v>
      </c>
      <c r="Q30" s="31">
        <v>449194</v>
      </c>
      <c r="R30" s="5">
        <v>9859</v>
      </c>
      <c r="S30" s="5">
        <v>146</v>
      </c>
      <c r="T30" s="5">
        <v>10694</v>
      </c>
      <c r="U30" s="5">
        <v>10509</v>
      </c>
      <c r="V30" s="5">
        <v>0</v>
      </c>
      <c r="W30" s="5">
        <v>31208</v>
      </c>
      <c r="X30" s="5">
        <v>132</v>
      </c>
      <c r="Y30" s="5">
        <v>62</v>
      </c>
      <c r="Z30" s="5">
        <v>322</v>
      </c>
      <c r="AA30" s="5">
        <v>0</v>
      </c>
      <c r="AB30" s="5">
        <v>400074</v>
      </c>
      <c r="AC30" s="36">
        <v>17396</v>
      </c>
      <c r="AD30" s="36">
        <v>417470</v>
      </c>
      <c r="AE30" s="55" t="s">
        <v>67</v>
      </c>
      <c r="AF30" s="2"/>
    </row>
    <row r="31" spans="1:32" s="1" customFormat="1" ht="12" customHeight="1" x14ac:dyDescent="0.2">
      <c r="A31" s="32" t="s">
        <v>68</v>
      </c>
      <c r="B31" s="32">
        <v>8086</v>
      </c>
      <c r="C31" s="17">
        <v>824</v>
      </c>
      <c r="D31" s="17">
        <v>8910</v>
      </c>
      <c r="E31" s="17">
        <v>17</v>
      </c>
      <c r="F31" s="17">
        <v>23491514</v>
      </c>
      <c r="G31" s="17">
        <v>832512</v>
      </c>
      <c r="H31" s="17">
        <v>13470</v>
      </c>
      <c r="I31" s="17">
        <v>4833</v>
      </c>
      <c r="J31" s="17">
        <v>4916</v>
      </c>
      <c r="K31" s="17">
        <v>173</v>
      </c>
      <c r="L31" s="17">
        <v>9183</v>
      </c>
      <c r="M31" s="17">
        <v>10192412</v>
      </c>
      <c r="N31" s="37">
        <v>14164189</v>
      </c>
      <c r="O31" s="56" t="s">
        <v>68</v>
      </c>
      <c r="P31" s="32" t="s">
        <v>68</v>
      </c>
      <c r="Q31" s="32">
        <v>549294</v>
      </c>
      <c r="R31" s="17">
        <v>11919</v>
      </c>
      <c r="S31" s="17">
        <v>162</v>
      </c>
      <c r="T31" s="17">
        <v>13963</v>
      </c>
      <c r="U31" s="17">
        <v>15406</v>
      </c>
      <c r="V31" s="17">
        <v>0</v>
      </c>
      <c r="W31" s="17">
        <v>41450</v>
      </c>
      <c r="X31" s="17">
        <v>222</v>
      </c>
      <c r="Y31" s="17">
        <v>81</v>
      </c>
      <c r="Z31" s="17">
        <v>46</v>
      </c>
      <c r="AA31" s="17">
        <v>0</v>
      </c>
      <c r="AB31" s="17">
        <v>485137</v>
      </c>
      <c r="AC31" s="37">
        <v>22358</v>
      </c>
      <c r="AD31" s="37">
        <v>507495</v>
      </c>
      <c r="AE31" s="56" t="s">
        <v>68</v>
      </c>
      <c r="AF31" s="2"/>
    </row>
    <row r="32" spans="1:32" s="1" customFormat="1" ht="12" customHeight="1" x14ac:dyDescent="0.2">
      <c r="A32" s="33" t="s">
        <v>69</v>
      </c>
      <c r="B32" s="33">
        <v>12996</v>
      </c>
      <c r="C32" s="18">
        <v>1321</v>
      </c>
      <c r="D32" s="18">
        <v>14317</v>
      </c>
      <c r="E32" s="18">
        <v>36</v>
      </c>
      <c r="F32" s="18">
        <v>35672841</v>
      </c>
      <c r="G32" s="18">
        <v>1430919</v>
      </c>
      <c r="H32" s="18">
        <v>18600</v>
      </c>
      <c r="I32" s="18">
        <v>25155</v>
      </c>
      <c r="J32" s="18">
        <v>30089</v>
      </c>
      <c r="K32" s="18">
        <v>946</v>
      </c>
      <c r="L32" s="18">
        <v>13166</v>
      </c>
      <c r="M32" s="18">
        <v>16055397</v>
      </c>
      <c r="N32" s="38">
        <v>21136319</v>
      </c>
      <c r="O32" s="57" t="s">
        <v>69</v>
      </c>
      <c r="P32" s="33" t="s">
        <v>69</v>
      </c>
      <c r="Q32" s="33">
        <v>815170</v>
      </c>
      <c r="R32" s="18">
        <v>19919</v>
      </c>
      <c r="S32" s="18">
        <v>408</v>
      </c>
      <c r="T32" s="18">
        <v>20347</v>
      </c>
      <c r="U32" s="18">
        <v>17530</v>
      </c>
      <c r="V32" s="18">
        <v>0</v>
      </c>
      <c r="W32" s="18">
        <v>58204</v>
      </c>
      <c r="X32" s="18">
        <v>411</v>
      </c>
      <c r="Y32" s="18">
        <v>116</v>
      </c>
      <c r="Z32" s="18">
        <v>163</v>
      </c>
      <c r="AA32" s="18">
        <v>3</v>
      </c>
      <c r="AB32" s="18">
        <v>723619</v>
      </c>
      <c r="AC32" s="38">
        <v>32654</v>
      </c>
      <c r="AD32" s="38">
        <v>756273</v>
      </c>
      <c r="AE32" s="57" t="s">
        <v>69</v>
      </c>
      <c r="AF32" s="2"/>
    </row>
    <row r="33" spans="1:32" s="1" customFormat="1" ht="12" customHeight="1" x14ac:dyDescent="0.2">
      <c r="A33" s="31" t="s">
        <v>70</v>
      </c>
      <c r="B33" s="31">
        <v>7548</v>
      </c>
      <c r="C33" s="5">
        <v>649</v>
      </c>
      <c r="D33" s="5">
        <v>8197</v>
      </c>
      <c r="E33" s="5">
        <v>25</v>
      </c>
      <c r="F33" s="5">
        <v>20645233</v>
      </c>
      <c r="G33" s="5">
        <v>596943</v>
      </c>
      <c r="H33" s="5">
        <v>11433</v>
      </c>
      <c r="I33" s="5">
        <v>120495</v>
      </c>
      <c r="J33" s="5">
        <v>5786</v>
      </c>
      <c r="K33" s="5">
        <v>186</v>
      </c>
      <c r="L33" s="5">
        <v>372</v>
      </c>
      <c r="M33" s="5">
        <v>9136961</v>
      </c>
      <c r="N33" s="36">
        <v>12243487</v>
      </c>
      <c r="O33" s="55" t="s">
        <v>70</v>
      </c>
      <c r="P33" s="31" t="s">
        <v>70</v>
      </c>
      <c r="Q33" s="31">
        <v>475116</v>
      </c>
      <c r="R33" s="5">
        <v>10820</v>
      </c>
      <c r="S33" s="5">
        <v>142</v>
      </c>
      <c r="T33" s="5">
        <v>8946</v>
      </c>
      <c r="U33" s="5">
        <v>11281</v>
      </c>
      <c r="V33" s="5">
        <v>0</v>
      </c>
      <c r="W33" s="5">
        <v>31189</v>
      </c>
      <c r="X33" s="5">
        <v>311</v>
      </c>
      <c r="Y33" s="5">
        <v>83</v>
      </c>
      <c r="Z33" s="5">
        <v>33</v>
      </c>
      <c r="AA33" s="5">
        <v>0</v>
      </c>
      <c r="AB33" s="5">
        <v>428598</v>
      </c>
      <c r="AC33" s="36">
        <v>14902</v>
      </c>
      <c r="AD33" s="36">
        <v>443500</v>
      </c>
      <c r="AE33" s="55" t="s">
        <v>70</v>
      </c>
      <c r="AF33" s="2"/>
    </row>
    <row r="34" spans="1:32" s="1" customFormat="1" ht="12" customHeight="1" x14ac:dyDescent="0.2">
      <c r="A34" s="31" t="s">
        <v>71</v>
      </c>
      <c r="B34" s="31">
        <v>15730</v>
      </c>
      <c r="C34" s="5">
        <v>1474</v>
      </c>
      <c r="D34" s="5">
        <v>17204</v>
      </c>
      <c r="E34" s="5">
        <v>37</v>
      </c>
      <c r="F34" s="5">
        <v>45245555</v>
      </c>
      <c r="G34" s="5">
        <v>1365516</v>
      </c>
      <c r="H34" s="5">
        <v>7654</v>
      </c>
      <c r="I34" s="5">
        <v>4421</v>
      </c>
      <c r="J34" s="5">
        <v>13573</v>
      </c>
      <c r="K34" s="5">
        <v>1155</v>
      </c>
      <c r="L34" s="5">
        <v>31653</v>
      </c>
      <c r="M34" s="5">
        <v>19561715</v>
      </c>
      <c r="N34" s="36">
        <v>27107812</v>
      </c>
      <c r="O34" s="55" t="s">
        <v>71</v>
      </c>
      <c r="P34" s="31" t="s">
        <v>71</v>
      </c>
      <c r="Q34" s="31">
        <v>1055715</v>
      </c>
      <c r="R34" s="5">
        <v>22806</v>
      </c>
      <c r="S34" s="5">
        <v>324</v>
      </c>
      <c r="T34" s="5">
        <v>23830</v>
      </c>
      <c r="U34" s="5">
        <v>27258</v>
      </c>
      <c r="V34" s="5">
        <v>0</v>
      </c>
      <c r="W34" s="5">
        <v>74218</v>
      </c>
      <c r="X34" s="5">
        <v>374</v>
      </c>
      <c r="Y34" s="5">
        <v>128</v>
      </c>
      <c r="Z34" s="5">
        <v>142</v>
      </c>
      <c r="AA34" s="5">
        <v>0</v>
      </c>
      <c r="AB34" s="5">
        <v>939114</v>
      </c>
      <c r="AC34" s="36">
        <v>41739</v>
      </c>
      <c r="AD34" s="36">
        <v>980853</v>
      </c>
      <c r="AE34" s="55" t="s">
        <v>71</v>
      </c>
      <c r="AF34" s="2"/>
    </row>
    <row r="35" spans="1:32" s="1" customFormat="1" ht="12" customHeight="1" x14ac:dyDescent="0.2">
      <c r="A35" s="31" t="s">
        <v>72</v>
      </c>
      <c r="B35" s="31">
        <v>285</v>
      </c>
      <c r="C35" s="5">
        <v>20</v>
      </c>
      <c r="D35" s="5">
        <v>305</v>
      </c>
      <c r="E35" s="5">
        <v>2</v>
      </c>
      <c r="F35" s="5">
        <v>776056</v>
      </c>
      <c r="G35" s="5">
        <v>58258</v>
      </c>
      <c r="H35" s="5">
        <v>0</v>
      </c>
      <c r="I35" s="5">
        <v>0</v>
      </c>
      <c r="J35" s="5">
        <v>959</v>
      </c>
      <c r="K35" s="5">
        <v>0</v>
      </c>
      <c r="L35" s="5">
        <v>0</v>
      </c>
      <c r="M35" s="5">
        <v>325597</v>
      </c>
      <c r="N35" s="36">
        <v>509676</v>
      </c>
      <c r="O35" s="55" t="s">
        <v>72</v>
      </c>
      <c r="P35" s="31" t="s">
        <v>72</v>
      </c>
      <c r="Q35" s="31">
        <v>19206</v>
      </c>
      <c r="R35" s="5">
        <v>352</v>
      </c>
      <c r="S35" s="5">
        <v>0</v>
      </c>
      <c r="T35" s="5">
        <v>0</v>
      </c>
      <c r="U35" s="5">
        <v>458</v>
      </c>
      <c r="V35" s="5">
        <v>0</v>
      </c>
      <c r="W35" s="5">
        <v>810</v>
      </c>
      <c r="X35" s="5">
        <v>10</v>
      </c>
      <c r="Y35" s="5">
        <v>0</v>
      </c>
      <c r="Z35" s="5">
        <v>6</v>
      </c>
      <c r="AA35" s="5">
        <v>0</v>
      </c>
      <c r="AB35" s="5">
        <v>17885</v>
      </c>
      <c r="AC35" s="36">
        <v>495</v>
      </c>
      <c r="AD35" s="36">
        <v>18380</v>
      </c>
      <c r="AE35" s="55" t="s">
        <v>72</v>
      </c>
      <c r="AF35" s="2"/>
    </row>
    <row r="36" spans="1:32" s="1" customFormat="1" ht="12" customHeight="1" x14ac:dyDescent="0.2">
      <c r="A36" s="34" t="s">
        <v>73</v>
      </c>
      <c r="B36" s="34">
        <v>302</v>
      </c>
      <c r="C36" s="19">
        <v>26</v>
      </c>
      <c r="D36" s="19">
        <v>328</v>
      </c>
      <c r="E36" s="19">
        <v>3</v>
      </c>
      <c r="F36" s="19">
        <v>828247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356186</v>
      </c>
      <c r="N36" s="39">
        <v>472061</v>
      </c>
      <c r="O36" s="58" t="s">
        <v>73</v>
      </c>
      <c r="P36" s="34" t="s">
        <v>73</v>
      </c>
      <c r="Q36" s="34">
        <v>18870</v>
      </c>
      <c r="R36" s="19">
        <v>396</v>
      </c>
      <c r="S36" s="19">
        <v>0</v>
      </c>
      <c r="T36" s="19">
        <v>87</v>
      </c>
      <c r="U36" s="19">
        <v>515</v>
      </c>
      <c r="V36" s="19">
        <v>0</v>
      </c>
      <c r="W36" s="19">
        <v>998</v>
      </c>
      <c r="X36" s="19">
        <v>22</v>
      </c>
      <c r="Y36" s="19">
        <v>0</v>
      </c>
      <c r="Z36" s="19">
        <v>0</v>
      </c>
      <c r="AA36" s="19">
        <v>0</v>
      </c>
      <c r="AB36" s="19">
        <v>17630</v>
      </c>
      <c r="AC36" s="39">
        <v>220</v>
      </c>
      <c r="AD36" s="39">
        <v>17850</v>
      </c>
      <c r="AE36" s="58" t="s">
        <v>73</v>
      </c>
      <c r="AF36" s="2"/>
    </row>
    <row r="37" spans="1:32" s="1" customFormat="1" ht="12" customHeight="1" x14ac:dyDescent="0.2">
      <c r="A37" s="35" t="s">
        <v>74</v>
      </c>
      <c r="B37" s="35">
        <v>218</v>
      </c>
      <c r="C37" s="9">
        <v>25</v>
      </c>
      <c r="D37" s="9">
        <v>243</v>
      </c>
      <c r="E37" s="9">
        <v>1</v>
      </c>
      <c r="F37" s="9">
        <v>589252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265590</v>
      </c>
      <c r="N37" s="40">
        <v>323662</v>
      </c>
      <c r="O37" s="54" t="s">
        <v>74</v>
      </c>
      <c r="P37" s="35" t="s">
        <v>74</v>
      </c>
      <c r="Q37" s="35">
        <v>12937</v>
      </c>
      <c r="R37" s="9">
        <v>354</v>
      </c>
      <c r="S37" s="9">
        <v>8</v>
      </c>
      <c r="T37" s="9">
        <v>84</v>
      </c>
      <c r="U37" s="9">
        <v>278</v>
      </c>
      <c r="V37" s="9">
        <v>0</v>
      </c>
      <c r="W37" s="9">
        <v>724</v>
      </c>
      <c r="X37" s="9">
        <v>8</v>
      </c>
      <c r="Y37" s="9">
        <v>1</v>
      </c>
      <c r="Z37" s="9">
        <v>0</v>
      </c>
      <c r="AA37" s="9">
        <v>0</v>
      </c>
      <c r="AB37" s="9">
        <v>11701</v>
      </c>
      <c r="AC37" s="40">
        <v>503</v>
      </c>
      <c r="AD37" s="40">
        <v>12204</v>
      </c>
      <c r="AE37" s="54" t="s">
        <v>74</v>
      </c>
      <c r="AF37" s="2"/>
    </row>
    <row r="38" spans="1:32" s="1" customFormat="1" ht="12" customHeight="1" x14ac:dyDescent="0.2">
      <c r="A38" s="31" t="s">
        <v>75</v>
      </c>
      <c r="B38" s="31">
        <v>123</v>
      </c>
      <c r="C38" s="5">
        <v>5</v>
      </c>
      <c r="D38" s="5">
        <v>128</v>
      </c>
      <c r="E38" s="5">
        <v>0</v>
      </c>
      <c r="F38" s="5">
        <v>314392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135886</v>
      </c>
      <c r="N38" s="36">
        <v>178506</v>
      </c>
      <c r="O38" s="55" t="s">
        <v>75</v>
      </c>
      <c r="P38" s="31" t="s">
        <v>75</v>
      </c>
      <c r="Q38" s="31">
        <v>7134</v>
      </c>
      <c r="R38" s="5">
        <v>163</v>
      </c>
      <c r="S38" s="5">
        <v>0</v>
      </c>
      <c r="T38" s="5">
        <v>0</v>
      </c>
      <c r="U38" s="5">
        <v>98</v>
      </c>
      <c r="V38" s="5">
        <v>0</v>
      </c>
      <c r="W38" s="5">
        <v>261</v>
      </c>
      <c r="X38" s="5">
        <v>0</v>
      </c>
      <c r="Y38" s="5">
        <v>0</v>
      </c>
      <c r="Z38" s="5">
        <v>0</v>
      </c>
      <c r="AA38" s="5">
        <v>0</v>
      </c>
      <c r="AB38" s="5">
        <v>6865</v>
      </c>
      <c r="AC38" s="36">
        <v>8</v>
      </c>
      <c r="AD38" s="36">
        <v>6873</v>
      </c>
      <c r="AE38" s="55" t="s">
        <v>75</v>
      </c>
      <c r="AF38" s="2"/>
    </row>
    <row r="39" spans="1:32" s="1" customFormat="1" ht="12" customHeight="1" x14ac:dyDescent="0.2">
      <c r="A39" s="31" t="s">
        <v>76</v>
      </c>
      <c r="B39" s="31">
        <v>521</v>
      </c>
      <c r="C39" s="5">
        <v>16</v>
      </c>
      <c r="D39" s="5">
        <v>537</v>
      </c>
      <c r="E39" s="5">
        <v>1</v>
      </c>
      <c r="F39" s="5">
        <v>1656962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649767</v>
      </c>
      <c r="N39" s="36">
        <v>1007195</v>
      </c>
      <c r="O39" s="55" t="s">
        <v>76</v>
      </c>
      <c r="P39" s="31" t="s">
        <v>76</v>
      </c>
      <c r="Q39" s="31">
        <v>40267</v>
      </c>
      <c r="R39" s="5">
        <v>692</v>
      </c>
      <c r="S39" s="5">
        <v>0</v>
      </c>
      <c r="T39" s="5">
        <v>35</v>
      </c>
      <c r="U39" s="5">
        <v>488</v>
      </c>
      <c r="V39" s="5">
        <v>0</v>
      </c>
      <c r="W39" s="5">
        <v>1215</v>
      </c>
      <c r="X39" s="5">
        <v>51</v>
      </c>
      <c r="Y39" s="5">
        <v>0</v>
      </c>
      <c r="Z39" s="5">
        <v>0</v>
      </c>
      <c r="AA39" s="5">
        <v>0</v>
      </c>
      <c r="AB39" s="5">
        <v>38988</v>
      </c>
      <c r="AC39" s="36">
        <v>13</v>
      </c>
      <c r="AD39" s="36">
        <v>39001</v>
      </c>
      <c r="AE39" s="55" t="s">
        <v>76</v>
      </c>
      <c r="AF39" s="2"/>
    </row>
    <row r="40" spans="1:32" s="1" customFormat="1" ht="12" customHeight="1" x14ac:dyDescent="0.2">
      <c r="A40" s="31" t="s">
        <v>77</v>
      </c>
      <c r="B40" s="31">
        <v>291</v>
      </c>
      <c r="C40" s="5">
        <v>11</v>
      </c>
      <c r="D40" s="5">
        <v>302</v>
      </c>
      <c r="E40" s="5">
        <v>2</v>
      </c>
      <c r="F40" s="5">
        <v>927921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358077</v>
      </c>
      <c r="N40" s="36">
        <v>569844</v>
      </c>
      <c r="O40" s="55" t="s">
        <v>77</v>
      </c>
      <c r="P40" s="31" t="s">
        <v>77</v>
      </c>
      <c r="Q40" s="31">
        <v>22780</v>
      </c>
      <c r="R40" s="5">
        <v>389</v>
      </c>
      <c r="S40" s="5">
        <v>0</v>
      </c>
      <c r="T40" s="5">
        <v>81</v>
      </c>
      <c r="U40" s="5">
        <v>144</v>
      </c>
      <c r="V40" s="5">
        <v>0</v>
      </c>
      <c r="W40" s="5">
        <v>614</v>
      </c>
      <c r="X40" s="5">
        <v>38</v>
      </c>
      <c r="Y40" s="5">
        <v>0</v>
      </c>
      <c r="Z40" s="5">
        <v>0</v>
      </c>
      <c r="AA40" s="5">
        <v>0</v>
      </c>
      <c r="AB40" s="5">
        <v>21991</v>
      </c>
      <c r="AC40" s="36">
        <v>137</v>
      </c>
      <c r="AD40" s="36">
        <v>22128</v>
      </c>
      <c r="AE40" s="55" t="s">
        <v>77</v>
      </c>
      <c r="AF40" s="2"/>
    </row>
    <row r="41" spans="1:32" s="1" customFormat="1" ht="12" customHeight="1" x14ac:dyDescent="0.2">
      <c r="A41" s="32" t="s">
        <v>78</v>
      </c>
      <c r="B41" s="32">
        <v>414</v>
      </c>
      <c r="C41" s="17">
        <v>17</v>
      </c>
      <c r="D41" s="17">
        <v>431</v>
      </c>
      <c r="E41" s="17">
        <v>2</v>
      </c>
      <c r="F41" s="17">
        <v>1079226</v>
      </c>
      <c r="G41" s="17">
        <v>29691</v>
      </c>
      <c r="H41" s="17">
        <v>0</v>
      </c>
      <c r="I41" s="17">
        <v>0</v>
      </c>
      <c r="J41" s="17">
        <v>848</v>
      </c>
      <c r="K41" s="17">
        <v>1410</v>
      </c>
      <c r="L41" s="17">
        <v>0</v>
      </c>
      <c r="M41" s="17">
        <v>457258</v>
      </c>
      <c r="N41" s="37">
        <v>653917</v>
      </c>
      <c r="O41" s="56" t="s">
        <v>78</v>
      </c>
      <c r="P41" s="32" t="s">
        <v>78</v>
      </c>
      <c r="Q41" s="32">
        <v>25383</v>
      </c>
      <c r="R41" s="17">
        <v>569</v>
      </c>
      <c r="S41" s="17">
        <v>0</v>
      </c>
      <c r="T41" s="17">
        <v>47</v>
      </c>
      <c r="U41" s="17">
        <v>432</v>
      </c>
      <c r="V41" s="17">
        <v>0</v>
      </c>
      <c r="W41" s="17">
        <v>1048</v>
      </c>
      <c r="X41" s="17">
        <v>28</v>
      </c>
      <c r="Y41" s="17">
        <v>25</v>
      </c>
      <c r="Z41" s="17">
        <v>17</v>
      </c>
      <c r="AA41" s="17">
        <v>0</v>
      </c>
      <c r="AB41" s="17">
        <v>24191</v>
      </c>
      <c r="AC41" s="37">
        <v>74</v>
      </c>
      <c r="AD41" s="37">
        <v>24265</v>
      </c>
      <c r="AE41" s="56" t="s">
        <v>78</v>
      </c>
      <c r="AF41" s="2"/>
    </row>
    <row r="42" spans="1:32" s="1" customFormat="1" ht="12" customHeight="1" x14ac:dyDescent="0.2">
      <c r="A42" s="33" t="s">
        <v>79</v>
      </c>
      <c r="B42" s="33">
        <v>479</v>
      </c>
      <c r="C42" s="18">
        <v>24</v>
      </c>
      <c r="D42" s="18">
        <v>503</v>
      </c>
      <c r="E42" s="18">
        <v>2</v>
      </c>
      <c r="F42" s="18">
        <v>1207369</v>
      </c>
      <c r="G42" s="18">
        <v>23741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520374</v>
      </c>
      <c r="N42" s="38">
        <v>710736</v>
      </c>
      <c r="O42" s="57" t="s">
        <v>79</v>
      </c>
      <c r="P42" s="33" t="s">
        <v>79</v>
      </c>
      <c r="Q42" s="33">
        <v>27977</v>
      </c>
      <c r="R42" s="18">
        <v>651</v>
      </c>
      <c r="S42" s="18">
        <v>2</v>
      </c>
      <c r="T42" s="18">
        <v>66</v>
      </c>
      <c r="U42" s="18">
        <v>306</v>
      </c>
      <c r="V42" s="18">
        <v>0</v>
      </c>
      <c r="W42" s="18">
        <v>1025</v>
      </c>
      <c r="X42" s="18">
        <v>29</v>
      </c>
      <c r="Y42" s="18">
        <v>0</v>
      </c>
      <c r="Z42" s="18">
        <v>0</v>
      </c>
      <c r="AA42" s="18">
        <v>0</v>
      </c>
      <c r="AB42" s="18">
        <v>26709</v>
      </c>
      <c r="AC42" s="38">
        <v>214</v>
      </c>
      <c r="AD42" s="38">
        <v>26923</v>
      </c>
      <c r="AE42" s="57" t="s">
        <v>79</v>
      </c>
      <c r="AF42" s="2"/>
    </row>
    <row r="43" spans="1:32" s="1" customFormat="1" ht="12" customHeight="1" x14ac:dyDescent="0.2">
      <c r="A43" s="31" t="s">
        <v>80</v>
      </c>
      <c r="B43" s="31">
        <v>2469</v>
      </c>
      <c r="C43" s="5">
        <v>154</v>
      </c>
      <c r="D43" s="5">
        <v>2623</v>
      </c>
      <c r="E43" s="5">
        <v>11</v>
      </c>
      <c r="F43" s="5">
        <v>6445069</v>
      </c>
      <c r="G43" s="5">
        <v>9962</v>
      </c>
      <c r="H43" s="5">
        <v>1195</v>
      </c>
      <c r="I43" s="5">
        <v>23342</v>
      </c>
      <c r="J43" s="5">
        <v>234</v>
      </c>
      <c r="K43" s="5">
        <v>0</v>
      </c>
      <c r="L43" s="5">
        <v>0</v>
      </c>
      <c r="M43" s="5">
        <v>2899036</v>
      </c>
      <c r="N43" s="36">
        <v>3580766</v>
      </c>
      <c r="O43" s="55" t="s">
        <v>80</v>
      </c>
      <c r="P43" s="31" t="s">
        <v>80</v>
      </c>
      <c r="Q43" s="31">
        <v>142487</v>
      </c>
      <c r="R43" s="5">
        <v>3553</v>
      </c>
      <c r="S43" s="5">
        <v>18</v>
      </c>
      <c r="T43" s="5">
        <v>1023</v>
      </c>
      <c r="U43" s="5">
        <v>2925</v>
      </c>
      <c r="V43" s="5">
        <v>0</v>
      </c>
      <c r="W43" s="5">
        <v>7519</v>
      </c>
      <c r="X43" s="5">
        <v>118</v>
      </c>
      <c r="Y43" s="5">
        <v>4</v>
      </c>
      <c r="Z43" s="5">
        <v>0</v>
      </c>
      <c r="AA43" s="5">
        <v>0</v>
      </c>
      <c r="AB43" s="5">
        <v>132990</v>
      </c>
      <c r="AC43" s="36">
        <v>1856</v>
      </c>
      <c r="AD43" s="36">
        <v>134846</v>
      </c>
      <c r="AE43" s="55" t="s">
        <v>80</v>
      </c>
      <c r="AF43" s="2"/>
    </row>
    <row r="44" spans="1:32" s="1" customFormat="1" ht="12" customHeight="1" x14ac:dyDescent="0.2">
      <c r="A44" s="31" t="s">
        <v>81</v>
      </c>
      <c r="B44" s="31">
        <v>11841</v>
      </c>
      <c r="C44" s="5">
        <v>830</v>
      </c>
      <c r="D44" s="5">
        <v>12671</v>
      </c>
      <c r="E44" s="5">
        <v>34</v>
      </c>
      <c r="F44" s="5">
        <v>31567319</v>
      </c>
      <c r="G44" s="5">
        <v>1463241</v>
      </c>
      <c r="H44" s="5">
        <v>7644</v>
      </c>
      <c r="I44" s="5">
        <v>65094</v>
      </c>
      <c r="J44" s="5">
        <v>8759</v>
      </c>
      <c r="K44" s="5">
        <v>919</v>
      </c>
      <c r="L44" s="5">
        <v>10948</v>
      </c>
      <c r="M44" s="5">
        <v>14196801</v>
      </c>
      <c r="N44" s="36">
        <v>18927123</v>
      </c>
      <c r="O44" s="55" t="s">
        <v>81</v>
      </c>
      <c r="P44" s="31" t="s">
        <v>81</v>
      </c>
      <c r="Q44" s="31">
        <v>726080</v>
      </c>
      <c r="R44" s="5">
        <v>17443</v>
      </c>
      <c r="S44" s="5">
        <v>101</v>
      </c>
      <c r="T44" s="5">
        <v>27806</v>
      </c>
      <c r="U44" s="5">
        <v>14691</v>
      </c>
      <c r="V44" s="5">
        <v>0</v>
      </c>
      <c r="W44" s="5">
        <v>60041</v>
      </c>
      <c r="X44" s="5">
        <v>457</v>
      </c>
      <c r="Y44" s="5">
        <v>57</v>
      </c>
      <c r="Z44" s="5">
        <v>98</v>
      </c>
      <c r="AA44" s="5">
        <v>80</v>
      </c>
      <c r="AB44" s="5">
        <v>649918</v>
      </c>
      <c r="AC44" s="36">
        <v>15429</v>
      </c>
      <c r="AD44" s="36">
        <v>665347</v>
      </c>
      <c r="AE44" s="55" t="s">
        <v>81</v>
      </c>
      <c r="AF44" s="2"/>
    </row>
    <row r="45" spans="1:32" s="1" customFormat="1" ht="12" customHeight="1" x14ac:dyDescent="0.2">
      <c r="A45" s="31" t="s">
        <v>82</v>
      </c>
      <c r="B45" s="31">
        <v>365</v>
      </c>
      <c r="C45" s="5">
        <v>17</v>
      </c>
      <c r="D45" s="5">
        <v>382</v>
      </c>
      <c r="E45" s="5">
        <v>1</v>
      </c>
      <c r="F45" s="5">
        <v>944939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419917</v>
      </c>
      <c r="N45" s="36">
        <v>525022</v>
      </c>
      <c r="O45" s="55" t="s">
        <v>82</v>
      </c>
      <c r="P45" s="31" t="s">
        <v>82</v>
      </c>
      <c r="Q45" s="31">
        <v>20985</v>
      </c>
      <c r="R45" s="5">
        <v>615</v>
      </c>
      <c r="S45" s="5">
        <v>0</v>
      </c>
      <c r="T45" s="5">
        <v>16</v>
      </c>
      <c r="U45" s="5">
        <v>75</v>
      </c>
      <c r="V45" s="5">
        <v>0</v>
      </c>
      <c r="W45" s="5">
        <v>706</v>
      </c>
      <c r="X45" s="5">
        <v>4</v>
      </c>
      <c r="Y45" s="5">
        <v>0</v>
      </c>
      <c r="Z45" s="5">
        <v>0</v>
      </c>
      <c r="AA45" s="5">
        <v>0</v>
      </c>
      <c r="AB45" s="5">
        <v>20178</v>
      </c>
      <c r="AC45" s="36">
        <v>97</v>
      </c>
      <c r="AD45" s="36">
        <v>20275</v>
      </c>
      <c r="AE45" s="55" t="s">
        <v>82</v>
      </c>
      <c r="AF45" s="2"/>
    </row>
    <row r="46" spans="1:32" s="1" customFormat="1" ht="12" customHeight="1" x14ac:dyDescent="0.2">
      <c r="A46" s="34" t="s">
        <v>83</v>
      </c>
      <c r="B46" s="34">
        <v>1619</v>
      </c>
      <c r="C46" s="19">
        <v>69</v>
      </c>
      <c r="D46" s="19">
        <v>1688</v>
      </c>
      <c r="E46" s="19">
        <v>7</v>
      </c>
      <c r="F46" s="19">
        <v>4123243</v>
      </c>
      <c r="G46" s="19">
        <v>51400</v>
      </c>
      <c r="H46" s="19">
        <v>0</v>
      </c>
      <c r="I46" s="19">
        <v>0</v>
      </c>
      <c r="J46" s="19">
        <v>4146</v>
      </c>
      <c r="K46" s="19">
        <v>93</v>
      </c>
      <c r="L46" s="19">
        <v>2330</v>
      </c>
      <c r="M46" s="19">
        <v>1697213</v>
      </c>
      <c r="N46" s="39">
        <v>2483999</v>
      </c>
      <c r="O46" s="58" t="s">
        <v>83</v>
      </c>
      <c r="P46" s="34" t="s">
        <v>83</v>
      </c>
      <c r="Q46" s="34">
        <v>98133</v>
      </c>
      <c r="R46" s="19">
        <v>2025</v>
      </c>
      <c r="S46" s="19">
        <v>64</v>
      </c>
      <c r="T46" s="19">
        <v>197</v>
      </c>
      <c r="U46" s="19">
        <v>1603</v>
      </c>
      <c r="V46" s="19">
        <v>0</v>
      </c>
      <c r="W46" s="19">
        <v>3889</v>
      </c>
      <c r="X46" s="19">
        <v>46</v>
      </c>
      <c r="Y46" s="19">
        <v>63</v>
      </c>
      <c r="Z46" s="19">
        <v>11</v>
      </c>
      <c r="AA46" s="19">
        <v>0</v>
      </c>
      <c r="AB46" s="19">
        <v>93664</v>
      </c>
      <c r="AC46" s="39">
        <v>460</v>
      </c>
      <c r="AD46" s="39">
        <v>94124</v>
      </c>
      <c r="AE46" s="58" t="s">
        <v>83</v>
      </c>
      <c r="AF46" s="2"/>
    </row>
    <row r="47" spans="1:32" s="1" customFormat="1" ht="12" customHeight="1" thickBot="1" x14ac:dyDescent="0.25">
      <c r="A47" s="45" t="s">
        <v>84</v>
      </c>
      <c r="B47" s="45">
        <v>738</v>
      </c>
      <c r="C47" s="46">
        <v>22</v>
      </c>
      <c r="D47" s="46">
        <v>760</v>
      </c>
      <c r="E47" s="46">
        <v>0</v>
      </c>
      <c r="F47" s="46">
        <v>2594622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983069</v>
      </c>
      <c r="N47" s="47">
        <v>1611553</v>
      </c>
      <c r="O47" s="59" t="s">
        <v>84</v>
      </c>
      <c r="P47" s="45" t="s">
        <v>84</v>
      </c>
      <c r="Q47" s="45">
        <v>64429</v>
      </c>
      <c r="R47" s="46">
        <v>979</v>
      </c>
      <c r="S47" s="46">
        <v>0</v>
      </c>
      <c r="T47" s="46">
        <v>30</v>
      </c>
      <c r="U47" s="46">
        <v>3796</v>
      </c>
      <c r="V47" s="46">
        <v>0</v>
      </c>
      <c r="W47" s="46">
        <v>4805</v>
      </c>
      <c r="X47" s="46">
        <v>0</v>
      </c>
      <c r="Y47" s="46">
        <v>0</v>
      </c>
      <c r="Z47" s="46">
        <v>1</v>
      </c>
      <c r="AA47" s="46">
        <v>0</v>
      </c>
      <c r="AB47" s="46">
        <v>59475</v>
      </c>
      <c r="AC47" s="47">
        <v>148</v>
      </c>
      <c r="AD47" s="59">
        <v>59623</v>
      </c>
      <c r="AE47" s="59" t="s">
        <v>84</v>
      </c>
      <c r="AF47" s="2"/>
    </row>
    <row r="48" spans="1:32" s="1" customFormat="1" ht="12" customHeight="1" x14ac:dyDescent="0.2">
      <c r="A48" s="14" t="s">
        <v>12</v>
      </c>
      <c r="B48" s="64">
        <f t="shared" ref="B48:M48" si="0">SUM(B7:B17)</f>
        <v>428841</v>
      </c>
      <c r="C48" s="20">
        <f t="shared" si="0"/>
        <v>34459</v>
      </c>
      <c r="D48" s="20">
        <f t="shared" si="0"/>
        <v>463300</v>
      </c>
      <c r="E48" s="20">
        <f t="shared" si="0"/>
        <v>1103</v>
      </c>
      <c r="F48" s="20">
        <f t="shared" si="0"/>
        <v>1184331845</v>
      </c>
      <c r="G48" s="20">
        <f t="shared" si="0"/>
        <v>52964776</v>
      </c>
      <c r="H48" s="20">
        <f t="shared" si="0"/>
        <v>777797</v>
      </c>
      <c r="I48" s="20">
        <f t="shared" si="0"/>
        <v>3682929</v>
      </c>
      <c r="J48" s="20">
        <f t="shared" si="0"/>
        <v>1166454</v>
      </c>
      <c r="K48" s="20">
        <f>SUM(K7:K17)</f>
        <v>114438</v>
      </c>
      <c r="L48" s="20">
        <f t="shared" si="0"/>
        <v>677215</v>
      </c>
      <c r="M48" s="20">
        <f t="shared" si="0"/>
        <v>514032985</v>
      </c>
      <c r="N48" s="65">
        <f>SUM(N7:N17)</f>
        <v>729682469</v>
      </c>
      <c r="O48" s="60" t="s">
        <v>12</v>
      </c>
      <c r="P48" s="14" t="s">
        <v>12</v>
      </c>
      <c r="Q48" s="64">
        <f t="shared" ref="Q48:AD48" si="1">SUM(Q7:Q17)</f>
        <v>28016361</v>
      </c>
      <c r="R48" s="20">
        <f>SUM(R7:R17)</f>
        <v>627516</v>
      </c>
      <c r="S48" s="20">
        <f>SUM(S7:S17)</f>
        <v>12122</v>
      </c>
      <c r="T48" s="20">
        <f>SUM(T7:T17)</f>
        <v>498100</v>
      </c>
      <c r="U48" s="20">
        <f>SUM(U7:U17)</f>
        <v>678995</v>
      </c>
      <c r="V48" s="20">
        <f t="shared" si="1"/>
        <v>1041</v>
      </c>
      <c r="W48" s="20">
        <f t="shared" si="1"/>
        <v>1817774</v>
      </c>
      <c r="X48" s="20">
        <f t="shared" si="1"/>
        <v>13044</v>
      </c>
      <c r="Y48" s="20">
        <f>SUM(Y7:Y17)</f>
        <v>7738</v>
      </c>
      <c r="Z48" s="20">
        <f t="shared" si="1"/>
        <v>6629</v>
      </c>
      <c r="AA48" s="20">
        <f t="shared" si="1"/>
        <v>627</v>
      </c>
      <c r="AB48" s="20">
        <f t="shared" si="1"/>
        <v>25368914</v>
      </c>
      <c r="AC48" s="20">
        <f t="shared" si="1"/>
        <v>801635</v>
      </c>
      <c r="AD48" s="65">
        <f t="shared" si="1"/>
        <v>26170549</v>
      </c>
      <c r="AE48" s="60" t="s">
        <v>12</v>
      </c>
      <c r="AF48" s="2"/>
    </row>
    <row r="49" spans="1:32" s="1" customFormat="1" ht="12" customHeight="1" x14ac:dyDescent="0.2">
      <c r="A49" s="6" t="s">
        <v>13</v>
      </c>
      <c r="B49" s="66">
        <f t="shared" ref="B49:M49" si="2">SUM(B18:B47)</f>
        <v>122802</v>
      </c>
      <c r="C49" s="4">
        <f t="shared" si="2"/>
        <v>10589</v>
      </c>
      <c r="D49" s="4">
        <f t="shared" si="2"/>
        <v>133391</v>
      </c>
      <c r="E49" s="4">
        <f t="shared" si="2"/>
        <v>357</v>
      </c>
      <c r="F49" s="4">
        <f t="shared" si="2"/>
        <v>334646734</v>
      </c>
      <c r="G49" s="4">
        <f t="shared" si="2"/>
        <v>14589043</v>
      </c>
      <c r="H49" s="4">
        <f t="shared" si="2"/>
        <v>184351</v>
      </c>
      <c r="I49" s="4">
        <f t="shared" si="2"/>
        <v>453866</v>
      </c>
      <c r="J49" s="4">
        <f t="shared" si="2"/>
        <v>205695</v>
      </c>
      <c r="K49" s="4">
        <f>SUM(K18:K47)</f>
        <v>77411</v>
      </c>
      <c r="L49" s="4">
        <f t="shared" si="2"/>
        <v>138941</v>
      </c>
      <c r="M49" s="4">
        <f t="shared" si="2"/>
        <v>147450468</v>
      </c>
      <c r="N49" s="67">
        <f>SUM(N18:N47)</f>
        <v>202845573</v>
      </c>
      <c r="O49" s="61" t="s">
        <v>13</v>
      </c>
      <c r="P49" s="6" t="s">
        <v>13</v>
      </c>
      <c r="Q49" s="66">
        <f t="shared" ref="Q49:AD49" si="3">SUM(Q18:Q47)</f>
        <v>7802159</v>
      </c>
      <c r="R49" s="4">
        <f>SUM(R18:R47)</f>
        <v>181615</v>
      </c>
      <c r="S49" s="4">
        <f>SUM(S18:S47)</f>
        <v>2444</v>
      </c>
      <c r="T49" s="4">
        <f>SUM(T18:T47)</f>
        <v>165724</v>
      </c>
      <c r="U49" s="4">
        <f>SUM(U18:U47)</f>
        <v>165041</v>
      </c>
      <c r="V49" s="4">
        <f t="shared" si="3"/>
        <v>118</v>
      </c>
      <c r="W49" s="4">
        <f t="shared" si="3"/>
        <v>514942</v>
      </c>
      <c r="X49" s="4">
        <f t="shared" si="3"/>
        <v>4238</v>
      </c>
      <c r="Y49" s="4">
        <f>SUM(Y18:Y47)</f>
        <v>2575</v>
      </c>
      <c r="Z49" s="4">
        <f t="shared" si="3"/>
        <v>2362</v>
      </c>
      <c r="AA49" s="4">
        <f t="shared" si="3"/>
        <v>139</v>
      </c>
      <c r="AB49" s="4">
        <f t="shared" si="3"/>
        <v>7034757</v>
      </c>
      <c r="AC49" s="4">
        <f t="shared" si="3"/>
        <v>243146</v>
      </c>
      <c r="AD49" s="67">
        <f t="shared" si="3"/>
        <v>7277903</v>
      </c>
      <c r="AE49" s="61" t="s">
        <v>13</v>
      </c>
      <c r="AF49" s="2"/>
    </row>
    <row r="50" spans="1:32" s="1" customFormat="1" ht="12" customHeight="1" thickBot="1" x14ac:dyDescent="0.25">
      <c r="A50" s="7" t="s">
        <v>14</v>
      </c>
      <c r="B50" s="68">
        <f t="shared" ref="B50:M50" si="4">SUM(B7:B47)</f>
        <v>551643</v>
      </c>
      <c r="C50" s="8">
        <f t="shared" si="4"/>
        <v>45048</v>
      </c>
      <c r="D50" s="8">
        <f t="shared" si="4"/>
        <v>596691</v>
      </c>
      <c r="E50" s="8">
        <f t="shared" si="4"/>
        <v>1460</v>
      </c>
      <c r="F50" s="8">
        <f t="shared" si="4"/>
        <v>1518978579</v>
      </c>
      <c r="G50" s="8">
        <f t="shared" si="4"/>
        <v>67553819</v>
      </c>
      <c r="H50" s="8">
        <f t="shared" si="4"/>
        <v>962148</v>
      </c>
      <c r="I50" s="8">
        <f t="shared" si="4"/>
        <v>4136795</v>
      </c>
      <c r="J50" s="8">
        <f t="shared" si="4"/>
        <v>1372149</v>
      </c>
      <c r="K50" s="8">
        <f>SUM(K7:K47)</f>
        <v>191849</v>
      </c>
      <c r="L50" s="8">
        <f t="shared" si="4"/>
        <v>816156</v>
      </c>
      <c r="M50" s="8">
        <f t="shared" si="4"/>
        <v>661483453</v>
      </c>
      <c r="N50" s="69">
        <f>SUM(N7:N47)</f>
        <v>932528042</v>
      </c>
      <c r="O50" s="62" t="s">
        <v>14</v>
      </c>
      <c r="P50" s="7" t="s">
        <v>14</v>
      </c>
      <c r="Q50" s="68">
        <f t="shared" ref="Q50:AD50" si="5">SUM(Q7:Q47)</f>
        <v>35818520</v>
      </c>
      <c r="R50" s="8">
        <f>SUM(R7:R47)</f>
        <v>809131</v>
      </c>
      <c r="S50" s="8">
        <f>SUM(S7:S47)</f>
        <v>14566</v>
      </c>
      <c r="T50" s="8">
        <f>SUM(T7:T47)</f>
        <v>663824</v>
      </c>
      <c r="U50" s="8">
        <f>SUM(U7:U47)</f>
        <v>844036</v>
      </c>
      <c r="V50" s="8">
        <f t="shared" si="5"/>
        <v>1159</v>
      </c>
      <c r="W50" s="8">
        <f t="shared" si="5"/>
        <v>2332716</v>
      </c>
      <c r="X50" s="8">
        <f t="shared" si="5"/>
        <v>17282</v>
      </c>
      <c r="Y50" s="8">
        <f>SUM(Y7:Y47)</f>
        <v>10313</v>
      </c>
      <c r="Z50" s="8">
        <f t="shared" si="5"/>
        <v>8991</v>
      </c>
      <c r="AA50" s="8">
        <f t="shared" si="5"/>
        <v>766</v>
      </c>
      <c r="AB50" s="8">
        <f t="shared" si="5"/>
        <v>32403671</v>
      </c>
      <c r="AC50" s="8">
        <f t="shared" si="5"/>
        <v>1044781</v>
      </c>
      <c r="AD50" s="69">
        <f t="shared" si="5"/>
        <v>33448452</v>
      </c>
      <c r="AE50" s="62" t="s">
        <v>14</v>
      </c>
      <c r="AF50" s="2"/>
    </row>
    <row r="51" spans="1:32" s="1" customFormat="1" ht="21.95" customHeight="1" x14ac:dyDescent="0.2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6"/>
      <c r="P51" s="26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6"/>
      <c r="AF51" s="2"/>
    </row>
    <row r="52" spans="1:32" s="11" customFormat="1" ht="21.95" customHeight="1" thickBot="1" x14ac:dyDescent="0.25">
      <c r="A52" s="10" t="s">
        <v>26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25"/>
      <c r="P52" s="10" t="s">
        <v>26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3"/>
    </row>
    <row r="53" spans="1:32" s="1" customFormat="1" ht="14.25" customHeight="1" x14ac:dyDescent="0.2">
      <c r="A53" s="112" t="s">
        <v>1</v>
      </c>
      <c r="B53" s="112" t="s">
        <v>16</v>
      </c>
      <c r="C53" s="113"/>
      <c r="D53" s="114"/>
      <c r="E53" s="115"/>
      <c r="F53" s="28"/>
      <c r="G53" s="81" t="s">
        <v>17</v>
      </c>
      <c r="H53" s="81" t="s">
        <v>18</v>
      </c>
      <c r="I53" s="109" t="s">
        <v>41</v>
      </c>
      <c r="J53" s="109" t="s">
        <v>42</v>
      </c>
      <c r="K53" s="109" t="s">
        <v>29</v>
      </c>
      <c r="L53" s="109" t="s">
        <v>19</v>
      </c>
      <c r="M53" s="118" t="s">
        <v>4</v>
      </c>
      <c r="N53" s="119" t="s">
        <v>5</v>
      </c>
      <c r="O53" s="88" t="s">
        <v>1</v>
      </c>
      <c r="P53" s="112" t="s">
        <v>3</v>
      </c>
      <c r="Q53" s="112" t="s">
        <v>6</v>
      </c>
      <c r="R53" s="111" t="s">
        <v>32</v>
      </c>
      <c r="S53" s="111"/>
      <c r="T53" s="111"/>
      <c r="U53" s="111"/>
      <c r="V53" s="111"/>
      <c r="W53" s="111"/>
      <c r="X53" s="122" t="s">
        <v>9</v>
      </c>
      <c r="Y53" s="109" t="s">
        <v>25</v>
      </c>
      <c r="Z53" s="81" t="s">
        <v>39</v>
      </c>
      <c r="AA53" s="83" t="s">
        <v>10</v>
      </c>
      <c r="AB53" s="85" t="s">
        <v>40</v>
      </c>
      <c r="AC53" s="86"/>
      <c r="AD53" s="87"/>
      <c r="AE53" s="88" t="s">
        <v>3</v>
      </c>
    </row>
    <row r="54" spans="1:32" s="1" customFormat="1" ht="13.5" customHeight="1" x14ac:dyDescent="0.2">
      <c r="A54" s="116"/>
      <c r="B54" s="91" t="s">
        <v>15</v>
      </c>
      <c r="C54" s="92"/>
      <c r="D54" s="93" t="s">
        <v>2</v>
      </c>
      <c r="E54" s="29"/>
      <c r="F54" s="43" t="s">
        <v>0</v>
      </c>
      <c r="G54" s="82"/>
      <c r="H54" s="82"/>
      <c r="I54" s="110"/>
      <c r="J54" s="110"/>
      <c r="K54" s="110"/>
      <c r="L54" s="110"/>
      <c r="M54" s="97"/>
      <c r="N54" s="120"/>
      <c r="O54" s="89"/>
      <c r="P54" s="116"/>
      <c r="Q54" s="121"/>
      <c r="R54" s="96" t="s">
        <v>23</v>
      </c>
      <c r="S54" s="97" t="s">
        <v>7</v>
      </c>
      <c r="T54" s="98" t="s">
        <v>24</v>
      </c>
      <c r="U54" s="42" t="s">
        <v>27</v>
      </c>
      <c r="V54" s="97" t="s">
        <v>8</v>
      </c>
      <c r="W54" s="97" t="s">
        <v>2</v>
      </c>
      <c r="X54" s="97"/>
      <c r="Y54" s="97"/>
      <c r="Z54" s="82"/>
      <c r="AA54" s="84"/>
      <c r="AB54" s="100" t="s">
        <v>15</v>
      </c>
      <c r="AC54" s="101"/>
      <c r="AD54" s="102" t="s">
        <v>2</v>
      </c>
      <c r="AE54" s="89"/>
      <c r="AF54" s="2"/>
    </row>
    <row r="55" spans="1:32" s="1" customFormat="1" ht="13.5" customHeight="1" x14ac:dyDescent="0.2">
      <c r="A55" s="116"/>
      <c r="B55" s="104" t="s">
        <v>34</v>
      </c>
      <c r="C55" s="96" t="s">
        <v>35</v>
      </c>
      <c r="D55" s="94"/>
      <c r="E55" s="107" t="s">
        <v>20</v>
      </c>
      <c r="F55" s="30"/>
      <c r="G55" s="82"/>
      <c r="H55" s="82"/>
      <c r="I55" s="110"/>
      <c r="J55" s="110"/>
      <c r="K55" s="110"/>
      <c r="L55" s="110"/>
      <c r="M55" s="97"/>
      <c r="N55" s="120"/>
      <c r="O55" s="89"/>
      <c r="P55" s="116"/>
      <c r="Q55" s="121"/>
      <c r="R55" s="97"/>
      <c r="S55" s="97"/>
      <c r="T55" s="99"/>
      <c r="U55" s="41" t="s">
        <v>28</v>
      </c>
      <c r="V55" s="97"/>
      <c r="W55" s="97"/>
      <c r="X55" s="97"/>
      <c r="Y55" s="97"/>
      <c r="Z55" s="82"/>
      <c r="AA55" s="84"/>
      <c r="AB55" s="43" t="s">
        <v>36</v>
      </c>
      <c r="AC55" s="43" t="s">
        <v>37</v>
      </c>
      <c r="AD55" s="103"/>
      <c r="AE55" s="89"/>
      <c r="AF55" s="2"/>
    </row>
    <row r="56" spans="1:32" s="1" customFormat="1" ht="13.5" customHeight="1" thickBot="1" x14ac:dyDescent="0.25">
      <c r="A56" s="117"/>
      <c r="B56" s="105"/>
      <c r="C56" s="106"/>
      <c r="D56" s="95"/>
      <c r="E56" s="108"/>
      <c r="F56" s="44" t="s">
        <v>11</v>
      </c>
      <c r="G56" s="44" t="s">
        <v>11</v>
      </c>
      <c r="H56" s="44" t="s">
        <v>11</v>
      </c>
      <c r="I56" s="44" t="s">
        <v>11</v>
      </c>
      <c r="J56" s="44" t="s">
        <v>11</v>
      </c>
      <c r="K56" s="44" t="s">
        <v>11</v>
      </c>
      <c r="L56" s="44" t="s">
        <v>11</v>
      </c>
      <c r="M56" s="44" t="s">
        <v>11</v>
      </c>
      <c r="N56" s="63" t="s">
        <v>38</v>
      </c>
      <c r="O56" s="90"/>
      <c r="P56" s="117"/>
      <c r="Q56" s="74" t="s">
        <v>38</v>
      </c>
      <c r="R56" s="44" t="s">
        <v>11</v>
      </c>
      <c r="S56" s="44" t="s">
        <v>11</v>
      </c>
      <c r="T56" s="44" t="s">
        <v>11</v>
      </c>
      <c r="U56" s="44" t="s">
        <v>11</v>
      </c>
      <c r="V56" s="44" t="s">
        <v>11</v>
      </c>
      <c r="W56" s="44" t="s">
        <v>11</v>
      </c>
      <c r="X56" s="44" t="s">
        <v>11</v>
      </c>
      <c r="Y56" s="44" t="s">
        <v>11</v>
      </c>
      <c r="Z56" s="44" t="s">
        <v>11</v>
      </c>
      <c r="AA56" s="44" t="s">
        <v>11</v>
      </c>
      <c r="AB56" s="44" t="s">
        <v>11</v>
      </c>
      <c r="AC56" s="44" t="s">
        <v>11</v>
      </c>
      <c r="AD56" s="75" t="s">
        <v>11</v>
      </c>
      <c r="AE56" s="90"/>
      <c r="AF56" s="2"/>
    </row>
    <row r="57" spans="1:32" s="1" customFormat="1" ht="12" customHeight="1" x14ac:dyDescent="0.2">
      <c r="A57" s="35" t="s">
        <v>44</v>
      </c>
      <c r="B57" s="35">
        <v>2054</v>
      </c>
      <c r="C57" s="9">
        <v>0</v>
      </c>
      <c r="D57" s="9">
        <v>2054</v>
      </c>
      <c r="E57" s="9">
        <v>0</v>
      </c>
      <c r="F57" s="9">
        <v>21210438</v>
      </c>
      <c r="G57" s="9">
        <v>1809994</v>
      </c>
      <c r="H57" s="9">
        <v>7962</v>
      </c>
      <c r="I57" s="9">
        <v>221348</v>
      </c>
      <c r="J57" s="9">
        <v>23006</v>
      </c>
      <c r="K57" s="53">
        <v>8097</v>
      </c>
      <c r="L57" s="53">
        <v>12854</v>
      </c>
      <c r="M57" s="9">
        <v>4184498</v>
      </c>
      <c r="N57" s="40">
        <v>19109201</v>
      </c>
      <c r="O57" s="54" t="s">
        <v>44</v>
      </c>
      <c r="P57" s="35" t="s">
        <v>44</v>
      </c>
      <c r="Q57" s="35">
        <v>722831</v>
      </c>
      <c r="R57" s="9">
        <v>2122</v>
      </c>
      <c r="S57" s="9">
        <v>1552</v>
      </c>
      <c r="T57" s="9">
        <v>0</v>
      </c>
      <c r="U57" s="9">
        <v>40777</v>
      </c>
      <c r="V57" s="9">
        <v>119</v>
      </c>
      <c r="W57" s="9">
        <v>44570</v>
      </c>
      <c r="X57" s="9">
        <v>0</v>
      </c>
      <c r="Y57" s="9">
        <v>371</v>
      </c>
      <c r="Z57" s="9">
        <v>356</v>
      </c>
      <c r="AA57" s="9">
        <v>0</v>
      </c>
      <c r="AB57" s="9">
        <v>677534</v>
      </c>
      <c r="AC57" s="9">
        <v>0</v>
      </c>
      <c r="AD57" s="40">
        <v>677534</v>
      </c>
      <c r="AE57" s="54" t="s">
        <v>44</v>
      </c>
      <c r="AF57" s="2"/>
    </row>
    <row r="58" spans="1:32" s="1" customFormat="1" ht="12" customHeight="1" x14ac:dyDescent="0.2">
      <c r="A58" s="31" t="s">
        <v>45</v>
      </c>
      <c r="B58" s="31">
        <v>492</v>
      </c>
      <c r="C58" s="5">
        <v>0</v>
      </c>
      <c r="D58" s="5">
        <v>492</v>
      </c>
      <c r="E58" s="5">
        <v>0</v>
      </c>
      <c r="F58" s="5">
        <v>5006223</v>
      </c>
      <c r="G58" s="5">
        <v>234864</v>
      </c>
      <c r="H58" s="5">
        <v>0</v>
      </c>
      <c r="I58" s="5">
        <v>7552</v>
      </c>
      <c r="J58" s="5">
        <v>2649</v>
      </c>
      <c r="K58" s="5">
        <v>752</v>
      </c>
      <c r="L58" s="5">
        <v>3853</v>
      </c>
      <c r="M58" s="5">
        <v>965172</v>
      </c>
      <c r="N58" s="36">
        <v>4290721</v>
      </c>
      <c r="O58" s="55" t="s">
        <v>45</v>
      </c>
      <c r="P58" s="31" t="s">
        <v>45</v>
      </c>
      <c r="Q58" s="31">
        <v>166636</v>
      </c>
      <c r="R58" s="5">
        <v>507</v>
      </c>
      <c r="S58" s="5">
        <v>388</v>
      </c>
      <c r="T58" s="5">
        <v>0</v>
      </c>
      <c r="U58" s="5">
        <v>6259</v>
      </c>
      <c r="V58" s="5">
        <v>2</v>
      </c>
      <c r="W58" s="5">
        <v>7156</v>
      </c>
      <c r="X58" s="5">
        <v>0</v>
      </c>
      <c r="Y58" s="5">
        <v>311</v>
      </c>
      <c r="Z58" s="5">
        <v>303</v>
      </c>
      <c r="AA58" s="5">
        <v>0</v>
      </c>
      <c r="AB58" s="5">
        <v>158866</v>
      </c>
      <c r="AC58" s="5">
        <v>0</v>
      </c>
      <c r="AD58" s="36">
        <v>158866</v>
      </c>
      <c r="AE58" s="55" t="s">
        <v>45</v>
      </c>
      <c r="AF58" s="2"/>
    </row>
    <row r="59" spans="1:32" s="1" customFormat="1" ht="12" customHeight="1" x14ac:dyDescent="0.2">
      <c r="A59" s="31" t="s">
        <v>46</v>
      </c>
      <c r="B59" s="31">
        <v>234</v>
      </c>
      <c r="C59" s="5">
        <v>0</v>
      </c>
      <c r="D59" s="5">
        <v>234</v>
      </c>
      <c r="E59" s="5">
        <v>0</v>
      </c>
      <c r="F59" s="5">
        <v>2418106</v>
      </c>
      <c r="G59" s="5">
        <v>194531</v>
      </c>
      <c r="H59" s="5">
        <v>1480</v>
      </c>
      <c r="I59" s="5">
        <v>0</v>
      </c>
      <c r="J59" s="5">
        <v>5963</v>
      </c>
      <c r="K59" s="5">
        <v>98</v>
      </c>
      <c r="L59" s="5">
        <v>1860</v>
      </c>
      <c r="M59" s="5">
        <v>445956</v>
      </c>
      <c r="N59" s="36">
        <v>2176082</v>
      </c>
      <c r="O59" s="55" t="s">
        <v>46</v>
      </c>
      <c r="P59" s="31" t="s">
        <v>46</v>
      </c>
      <c r="Q59" s="31">
        <v>82988</v>
      </c>
      <c r="R59" s="5">
        <v>240</v>
      </c>
      <c r="S59" s="5">
        <v>166</v>
      </c>
      <c r="T59" s="5">
        <v>0</v>
      </c>
      <c r="U59" s="5">
        <v>3211</v>
      </c>
      <c r="V59" s="5">
        <v>1</v>
      </c>
      <c r="W59" s="5">
        <v>3618</v>
      </c>
      <c r="X59" s="5">
        <v>0</v>
      </c>
      <c r="Y59" s="5">
        <v>5</v>
      </c>
      <c r="Z59" s="5">
        <v>175</v>
      </c>
      <c r="AA59" s="5">
        <v>0</v>
      </c>
      <c r="AB59" s="5">
        <v>79190</v>
      </c>
      <c r="AC59" s="5">
        <v>0</v>
      </c>
      <c r="AD59" s="36">
        <v>79190</v>
      </c>
      <c r="AE59" s="55" t="s">
        <v>46</v>
      </c>
      <c r="AF59" s="2"/>
    </row>
    <row r="60" spans="1:32" s="1" customFormat="1" ht="12" customHeight="1" x14ac:dyDescent="0.2">
      <c r="A60" s="31" t="s">
        <v>47</v>
      </c>
      <c r="B60" s="31">
        <v>547</v>
      </c>
      <c r="C60" s="5">
        <v>0</v>
      </c>
      <c r="D60" s="5">
        <v>547</v>
      </c>
      <c r="E60" s="5">
        <v>0</v>
      </c>
      <c r="F60" s="5">
        <v>5629694</v>
      </c>
      <c r="G60" s="5">
        <v>373786</v>
      </c>
      <c r="H60" s="5">
        <v>0</v>
      </c>
      <c r="I60" s="5">
        <v>57558</v>
      </c>
      <c r="J60" s="5">
        <v>2257</v>
      </c>
      <c r="K60" s="5">
        <v>4026</v>
      </c>
      <c r="L60" s="5">
        <v>0</v>
      </c>
      <c r="M60" s="5">
        <v>1091893</v>
      </c>
      <c r="N60" s="36">
        <v>4975428</v>
      </c>
      <c r="O60" s="55" t="s">
        <v>47</v>
      </c>
      <c r="P60" s="31" t="s">
        <v>47</v>
      </c>
      <c r="Q60" s="31">
        <v>190206</v>
      </c>
      <c r="R60" s="5">
        <v>536</v>
      </c>
      <c r="S60" s="5">
        <v>355</v>
      </c>
      <c r="T60" s="5">
        <v>0</v>
      </c>
      <c r="U60" s="5">
        <v>8828</v>
      </c>
      <c r="V60" s="5">
        <v>0</v>
      </c>
      <c r="W60" s="5">
        <v>9719</v>
      </c>
      <c r="X60" s="5">
        <v>0</v>
      </c>
      <c r="Y60" s="5">
        <v>106</v>
      </c>
      <c r="Z60" s="5">
        <v>63</v>
      </c>
      <c r="AA60" s="5">
        <v>0</v>
      </c>
      <c r="AB60" s="5">
        <v>180318</v>
      </c>
      <c r="AC60" s="5">
        <v>0</v>
      </c>
      <c r="AD60" s="36">
        <v>180318</v>
      </c>
      <c r="AE60" s="55" t="s">
        <v>47</v>
      </c>
      <c r="AF60" s="2"/>
    </row>
    <row r="61" spans="1:32" s="1" customFormat="1" ht="12" customHeight="1" x14ac:dyDescent="0.2">
      <c r="A61" s="32" t="s">
        <v>48</v>
      </c>
      <c r="B61" s="32">
        <v>148</v>
      </c>
      <c r="C61" s="17">
        <v>0</v>
      </c>
      <c r="D61" s="17">
        <v>148</v>
      </c>
      <c r="E61" s="17">
        <v>0</v>
      </c>
      <c r="F61" s="17">
        <v>1495674</v>
      </c>
      <c r="G61" s="17">
        <v>277679</v>
      </c>
      <c r="H61" s="17">
        <v>4072</v>
      </c>
      <c r="I61" s="17">
        <v>0</v>
      </c>
      <c r="J61" s="17">
        <v>0</v>
      </c>
      <c r="K61" s="17">
        <v>180</v>
      </c>
      <c r="L61" s="17">
        <v>0</v>
      </c>
      <c r="M61" s="17">
        <v>281823</v>
      </c>
      <c r="N61" s="37">
        <v>1495782</v>
      </c>
      <c r="O61" s="56" t="s">
        <v>48</v>
      </c>
      <c r="P61" s="32" t="s">
        <v>48</v>
      </c>
      <c r="Q61" s="32">
        <v>54258</v>
      </c>
      <c r="R61" s="17">
        <v>153</v>
      </c>
      <c r="S61" s="17">
        <v>64</v>
      </c>
      <c r="T61" s="17">
        <v>0</v>
      </c>
      <c r="U61" s="17">
        <v>2510</v>
      </c>
      <c r="V61" s="17">
        <v>0</v>
      </c>
      <c r="W61" s="17">
        <v>2727</v>
      </c>
      <c r="X61" s="17">
        <v>0</v>
      </c>
      <c r="Y61" s="17">
        <v>25</v>
      </c>
      <c r="Z61" s="17">
        <v>0</v>
      </c>
      <c r="AA61" s="17">
        <v>0</v>
      </c>
      <c r="AB61" s="17">
        <v>51506</v>
      </c>
      <c r="AC61" s="17">
        <v>0</v>
      </c>
      <c r="AD61" s="37">
        <v>51506</v>
      </c>
      <c r="AE61" s="56" t="s">
        <v>48</v>
      </c>
      <c r="AF61" s="2"/>
    </row>
    <row r="62" spans="1:32" s="1" customFormat="1" ht="12" customHeight="1" x14ac:dyDescent="0.2">
      <c r="A62" s="33" t="s">
        <v>49</v>
      </c>
      <c r="B62" s="33">
        <v>123</v>
      </c>
      <c r="C62" s="18">
        <v>1</v>
      </c>
      <c r="D62" s="18">
        <v>124</v>
      </c>
      <c r="E62" s="18">
        <v>0</v>
      </c>
      <c r="F62" s="18">
        <v>1280768</v>
      </c>
      <c r="G62" s="18">
        <v>118812</v>
      </c>
      <c r="H62" s="18">
        <v>0</v>
      </c>
      <c r="I62" s="18">
        <v>0</v>
      </c>
      <c r="J62" s="18">
        <v>26</v>
      </c>
      <c r="K62" s="18">
        <v>147</v>
      </c>
      <c r="L62" s="18">
        <v>0</v>
      </c>
      <c r="M62" s="18">
        <v>254087</v>
      </c>
      <c r="N62" s="38">
        <v>1145666</v>
      </c>
      <c r="O62" s="57" t="s">
        <v>49</v>
      </c>
      <c r="P62" s="33" t="s">
        <v>49</v>
      </c>
      <c r="Q62" s="33">
        <v>43442</v>
      </c>
      <c r="R62" s="18">
        <v>122</v>
      </c>
      <c r="S62" s="18">
        <v>323</v>
      </c>
      <c r="T62" s="18">
        <v>6</v>
      </c>
      <c r="U62" s="18">
        <v>1674</v>
      </c>
      <c r="V62" s="18">
        <v>0</v>
      </c>
      <c r="W62" s="18">
        <v>2125</v>
      </c>
      <c r="X62" s="18">
        <v>0</v>
      </c>
      <c r="Y62" s="18">
        <v>3</v>
      </c>
      <c r="Z62" s="18">
        <v>1</v>
      </c>
      <c r="AA62" s="18">
        <v>0</v>
      </c>
      <c r="AB62" s="18">
        <v>41083</v>
      </c>
      <c r="AC62" s="18">
        <v>230</v>
      </c>
      <c r="AD62" s="38">
        <v>41313</v>
      </c>
      <c r="AE62" s="57" t="s">
        <v>49</v>
      </c>
      <c r="AF62" s="2"/>
    </row>
    <row r="63" spans="1:32" s="1" customFormat="1" ht="12" customHeight="1" x14ac:dyDescent="0.2">
      <c r="A63" s="31" t="s">
        <v>50</v>
      </c>
      <c r="B63" s="31">
        <v>535</v>
      </c>
      <c r="C63" s="5">
        <v>0</v>
      </c>
      <c r="D63" s="5">
        <v>535</v>
      </c>
      <c r="E63" s="5">
        <v>0</v>
      </c>
      <c r="F63" s="5">
        <v>5406835</v>
      </c>
      <c r="G63" s="5">
        <v>655382</v>
      </c>
      <c r="H63" s="5">
        <v>32738</v>
      </c>
      <c r="I63" s="5">
        <v>5721</v>
      </c>
      <c r="J63" s="5">
        <v>956</v>
      </c>
      <c r="K63" s="5">
        <v>677</v>
      </c>
      <c r="L63" s="5">
        <v>9792</v>
      </c>
      <c r="M63" s="5">
        <v>991986</v>
      </c>
      <c r="N63" s="36">
        <v>5120115</v>
      </c>
      <c r="O63" s="55" t="s">
        <v>50</v>
      </c>
      <c r="P63" s="31" t="s">
        <v>50</v>
      </c>
      <c r="Q63" s="31">
        <v>191141</v>
      </c>
      <c r="R63" s="5">
        <v>521</v>
      </c>
      <c r="S63" s="5">
        <v>55</v>
      </c>
      <c r="T63" s="5">
        <v>0</v>
      </c>
      <c r="U63" s="5">
        <v>6832</v>
      </c>
      <c r="V63" s="5">
        <v>0</v>
      </c>
      <c r="W63" s="5">
        <v>7408</v>
      </c>
      <c r="X63" s="5">
        <v>0</v>
      </c>
      <c r="Y63" s="5">
        <v>21</v>
      </c>
      <c r="Z63" s="5">
        <v>215</v>
      </c>
      <c r="AA63" s="5">
        <v>0</v>
      </c>
      <c r="AB63" s="5">
        <v>183497</v>
      </c>
      <c r="AC63" s="5">
        <v>0</v>
      </c>
      <c r="AD63" s="36">
        <v>183497</v>
      </c>
      <c r="AE63" s="55" t="s">
        <v>50</v>
      </c>
      <c r="AF63" s="2"/>
    </row>
    <row r="64" spans="1:32" s="1" customFormat="1" ht="12" customHeight="1" x14ac:dyDescent="0.2">
      <c r="A64" s="31" t="s">
        <v>51</v>
      </c>
      <c r="B64" s="31">
        <v>272</v>
      </c>
      <c r="C64" s="5">
        <v>0</v>
      </c>
      <c r="D64" s="5">
        <v>272</v>
      </c>
      <c r="E64" s="5">
        <v>0</v>
      </c>
      <c r="F64" s="5">
        <v>2785518</v>
      </c>
      <c r="G64" s="5">
        <v>132632</v>
      </c>
      <c r="H64" s="5">
        <v>0</v>
      </c>
      <c r="I64" s="5">
        <v>360444</v>
      </c>
      <c r="J64" s="5">
        <v>4773</v>
      </c>
      <c r="K64" s="5">
        <v>10764</v>
      </c>
      <c r="L64" s="5">
        <v>0</v>
      </c>
      <c r="M64" s="5">
        <v>549040</v>
      </c>
      <c r="N64" s="36">
        <v>2745091</v>
      </c>
      <c r="O64" s="55" t="s">
        <v>51</v>
      </c>
      <c r="P64" s="31" t="s">
        <v>51</v>
      </c>
      <c r="Q64" s="31">
        <v>99619</v>
      </c>
      <c r="R64" s="5">
        <v>268</v>
      </c>
      <c r="S64" s="5">
        <v>57</v>
      </c>
      <c r="T64" s="5">
        <v>0</v>
      </c>
      <c r="U64" s="5">
        <v>6222</v>
      </c>
      <c r="V64" s="5">
        <v>0</v>
      </c>
      <c r="W64" s="5">
        <v>6547</v>
      </c>
      <c r="X64" s="5">
        <v>0</v>
      </c>
      <c r="Y64" s="5">
        <v>212</v>
      </c>
      <c r="Z64" s="5">
        <v>2</v>
      </c>
      <c r="AA64" s="5">
        <v>0</v>
      </c>
      <c r="AB64" s="5">
        <v>92858</v>
      </c>
      <c r="AC64" s="5">
        <v>0</v>
      </c>
      <c r="AD64" s="36">
        <v>92858</v>
      </c>
      <c r="AE64" s="55" t="s">
        <v>51</v>
      </c>
      <c r="AF64" s="2"/>
    </row>
    <row r="65" spans="1:32" s="1" customFormat="1" ht="12" customHeight="1" x14ac:dyDescent="0.2">
      <c r="A65" s="31" t="s">
        <v>52</v>
      </c>
      <c r="B65" s="31">
        <v>279</v>
      </c>
      <c r="C65" s="5">
        <v>0</v>
      </c>
      <c r="D65" s="5">
        <v>279</v>
      </c>
      <c r="E65" s="5">
        <v>0</v>
      </c>
      <c r="F65" s="5">
        <v>2849550</v>
      </c>
      <c r="G65" s="5">
        <v>136739</v>
      </c>
      <c r="H65" s="5">
        <v>0</v>
      </c>
      <c r="I65" s="5">
        <v>8363</v>
      </c>
      <c r="J65" s="5">
        <v>3521</v>
      </c>
      <c r="K65" s="5">
        <v>0</v>
      </c>
      <c r="L65" s="5">
        <v>876</v>
      </c>
      <c r="M65" s="5">
        <v>552540</v>
      </c>
      <c r="N65" s="36">
        <v>2446509</v>
      </c>
      <c r="O65" s="55" t="s">
        <v>52</v>
      </c>
      <c r="P65" s="31" t="s">
        <v>52</v>
      </c>
      <c r="Q65" s="31">
        <v>94871</v>
      </c>
      <c r="R65" s="5">
        <v>286</v>
      </c>
      <c r="S65" s="5">
        <v>127</v>
      </c>
      <c r="T65" s="5">
        <v>0</v>
      </c>
      <c r="U65" s="5">
        <v>3522</v>
      </c>
      <c r="V65" s="5">
        <v>0</v>
      </c>
      <c r="W65" s="5">
        <v>3935</v>
      </c>
      <c r="X65" s="5">
        <v>0</v>
      </c>
      <c r="Y65" s="5">
        <v>28</v>
      </c>
      <c r="Z65" s="5">
        <v>36</v>
      </c>
      <c r="AA65" s="5">
        <v>0</v>
      </c>
      <c r="AB65" s="5">
        <v>90872</v>
      </c>
      <c r="AC65" s="5">
        <v>0</v>
      </c>
      <c r="AD65" s="36">
        <v>90872</v>
      </c>
      <c r="AE65" s="55" t="s">
        <v>52</v>
      </c>
      <c r="AF65" s="2"/>
    </row>
    <row r="66" spans="1:32" s="1" customFormat="1" ht="12" customHeight="1" x14ac:dyDescent="0.2">
      <c r="A66" s="34" t="s">
        <v>53</v>
      </c>
      <c r="B66" s="34">
        <v>153</v>
      </c>
      <c r="C66" s="19">
        <v>0</v>
      </c>
      <c r="D66" s="19">
        <v>153</v>
      </c>
      <c r="E66" s="19">
        <v>0</v>
      </c>
      <c r="F66" s="19">
        <v>1556682</v>
      </c>
      <c r="G66" s="19">
        <v>26455</v>
      </c>
      <c r="H66" s="19">
        <v>4878</v>
      </c>
      <c r="I66" s="19">
        <v>0</v>
      </c>
      <c r="J66" s="19">
        <v>3628</v>
      </c>
      <c r="K66" s="19">
        <v>491</v>
      </c>
      <c r="L66" s="19">
        <v>0</v>
      </c>
      <c r="M66" s="19">
        <v>288048</v>
      </c>
      <c r="N66" s="39">
        <v>1304086</v>
      </c>
      <c r="O66" s="58" t="s">
        <v>53</v>
      </c>
      <c r="P66" s="34" t="s">
        <v>53</v>
      </c>
      <c r="Q66" s="34">
        <v>51525</v>
      </c>
      <c r="R66" s="19">
        <v>151</v>
      </c>
      <c r="S66" s="19">
        <v>64</v>
      </c>
      <c r="T66" s="19">
        <v>0</v>
      </c>
      <c r="U66" s="19">
        <v>1913</v>
      </c>
      <c r="V66" s="19">
        <v>0</v>
      </c>
      <c r="W66" s="19">
        <v>2128</v>
      </c>
      <c r="X66" s="19">
        <v>0</v>
      </c>
      <c r="Y66" s="19">
        <v>12</v>
      </c>
      <c r="Z66" s="19">
        <v>22</v>
      </c>
      <c r="AA66" s="19">
        <v>0</v>
      </c>
      <c r="AB66" s="19">
        <v>49363</v>
      </c>
      <c r="AC66" s="19">
        <v>0</v>
      </c>
      <c r="AD66" s="39">
        <v>49363</v>
      </c>
      <c r="AE66" s="58" t="s">
        <v>53</v>
      </c>
      <c r="AF66" s="2"/>
    </row>
    <row r="67" spans="1:32" s="1" customFormat="1" ht="12" customHeight="1" x14ac:dyDescent="0.2">
      <c r="A67" s="35" t="s">
        <v>54</v>
      </c>
      <c r="B67" s="35">
        <v>95</v>
      </c>
      <c r="C67" s="9">
        <v>0</v>
      </c>
      <c r="D67" s="9">
        <v>95</v>
      </c>
      <c r="E67" s="9">
        <v>0</v>
      </c>
      <c r="F67" s="9">
        <v>981147</v>
      </c>
      <c r="G67" s="9">
        <v>34617</v>
      </c>
      <c r="H67" s="9">
        <v>0</v>
      </c>
      <c r="I67" s="9">
        <v>81519</v>
      </c>
      <c r="J67" s="9">
        <v>0</v>
      </c>
      <c r="K67" s="9">
        <v>0</v>
      </c>
      <c r="L67" s="9">
        <v>0</v>
      </c>
      <c r="M67" s="9">
        <v>192948</v>
      </c>
      <c r="N67" s="40">
        <v>904335</v>
      </c>
      <c r="O67" s="54" t="s">
        <v>54</v>
      </c>
      <c r="P67" s="35" t="s">
        <v>54</v>
      </c>
      <c r="Q67" s="35">
        <v>33847</v>
      </c>
      <c r="R67" s="9">
        <v>92</v>
      </c>
      <c r="S67" s="9">
        <v>0</v>
      </c>
      <c r="T67" s="9">
        <v>0</v>
      </c>
      <c r="U67" s="9">
        <v>1691</v>
      </c>
      <c r="V67" s="9">
        <v>0</v>
      </c>
      <c r="W67" s="9">
        <v>1783</v>
      </c>
      <c r="X67" s="9">
        <v>0</v>
      </c>
      <c r="Y67" s="9">
        <v>0</v>
      </c>
      <c r="Z67" s="9">
        <v>0</v>
      </c>
      <c r="AA67" s="9">
        <v>0</v>
      </c>
      <c r="AB67" s="9">
        <v>32064</v>
      </c>
      <c r="AC67" s="9">
        <v>0</v>
      </c>
      <c r="AD67" s="40">
        <v>32064</v>
      </c>
      <c r="AE67" s="54" t="s">
        <v>54</v>
      </c>
      <c r="AF67" s="2"/>
    </row>
    <row r="68" spans="1:32" s="1" customFormat="1" ht="12" customHeight="1" x14ac:dyDescent="0.2">
      <c r="A68" s="31" t="s">
        <v>55</v>
      </c>
      <c r="B68" s="31">
        <v>7</v>
      </c>
      <c r="C68" s="5">
        <v>0</v>
      </c>
      <c r="D68" s="5">
        <v>7</v>
      </c>
      <c r="E68" s="5">
        <v>0</v>
      </c>
      <c r="F68" s="5">
        <v>71233</v>
      </c>
      <c r="G68" s="5">
        <v>0</v>
      </c>
      <c r="H68" s="5">
        <v>0</v>
      </c>
      <c r="I68" s="5">
        <v>0</v>
      </c>
      <c r="J68" s="5">
        <v>0</v>
      </c>
      <c r="K68" s="5">
        <v>352</v>
      </c>
      <c r="L68" s="5">
        <v>0</v>
      </c>
      <c r="M68" s="5">
        <v>15611</v>
      </c>
      <c r="N68" s="36">
        <v>55974</v>
      </c>
      <c r="O68" s="55" t="s">
        <v>55</v>
      </c>
      <c r="P68" s="31" t="s">
        <v>55</v>
      </c>
      <c r="Q68" s="31">
        <v>2232</v>
      </c>
      <c r="R68" s="5">
        <v>7</v>
      </c>
      <c r="S68" s="5">
        <v>0</v>
      </c>
      <c r="T68" s="5">
        <v>0</v>
      </c>
      <c r="U68" s="5">
        <v>0</v>
      </c>
      <c r="V68" s="5">
        <v>0</v>
      </c>
      <c r="W68" s="5">
        <v>7</v>
      </c>
      <c r="X68" s="5">
        <v>0</v>
      </c>
      <c r="Y68" s="5">
        <v>8</v>
      </c>
      <c r="Z68" s="5">
        <v>0</v>
      </c>
      <c r="AA68" s="5">
        <v>0</v>
      </c>
      <c r="AB68" s="5">
        <v>2217</v>
      </c>
      <c r="AC68" s="5">
        <v>0</v>
      </c>
      <c r="AD68" s="36">
        <v>2217</v>
      </c>
      <c r="AE68" s="55" t="s">
        <v>55</v>
      </c>
      <c r="AF68" s="2"/>
    </row>
    <row r="69" spans="1:32" s="1" customFormat="1" ht="12" customHeight="1" x14ac:dyDescent="0.2">
      <c r="A69" s="31" t="s">
        <v>56</v>
      </c>
      <c r="B69" s="31">
        <v>1</v>
      </c>
      <c r="C69" s="5">
        <v>0</v>
      </c>
      <c r="D69" s="5">
        <v>1</v>
      </c>
      <c r="E69" s="5">
        <v>0</v>
      </c>
      <c r="F69" s="5">
        <v>11526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2677</v>
      </c>
      <c r="N69" s="36">
        <v>8849</v>
      </c>
      <c r="O69" s="55" t="s">
        <v>56</v>
      </c>
      <c r="P69" s="31" t="s">
        <v>56</v>
      </c>
      <c r="Q69" s="31">
        <v>354</v>
      </c>
      <c r="R69" s="5">
        <v>1</v>
      </c>
      <c r="S69" s="5">
        <v>0</v>
      </c>
      <c r="T69" s="5">
        <v>0</v>
      </c>
      <c r="U69" s="5">
        <v>0</v>
      </c>
      <c r="V69" s="5">
        <v>0</v>
      </c>
      <c r="W69" s="5">
        <v>1</v>
      </c>
      <c r="X69" s="5">
        <v>0</v>
      </c>
      <c r="Y69" s="5">
        <v>0</v>
      </c>
      <c r="Z69" s="5">
        <v>0</v>
      </c>
      <c r="AA69" s="5">
        <v>0</v>
      </c>
      <c r="AB69" s="5">
        <v>353</v>
      </c>
      <c r="AC69" s="5">
        <v>0</v>
      </c>
      <c r="AD69" s="36">
        <v>353</v>
      </c>
      <c r="AE69" s="55" t="s">
        <v>56</v>
      </c>
      <c r="AF69" s="2"/>
    </row>
    <row r="70" spans="1:32" s="1" customFormat="1" ht="12" customHeight="1" x14ac:dyDescent="0.2">
      <c r="A70" s="31" t="s">
        <v>57</v>
      </c>
      <c r="B70" s="31">
        <v>3</v>
      </c>
      <c r="C70" s="5">
        <v>0</v>
      </c>
      <c r="D70" s="5">
        <v>3</v>
      </c>
      <c r="E70" s="5">
        <v>0</v>
      </c>
      <c r="F70" s="5">
        <v>28843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4479</v>
      </c>
      <c r="N70" s="36">
        <v>24364</v>
      </c>
      <c r="O70" s="55" t="s">
        <v>57</v>
      </c>
      <c r="P70" s="31" t="s">
        <v>57</v>
      </c>
      <c r="Q70" s="31">
        <v>974</v>
      </c>
      <c r="R70" s="5">
        <v>3</v>
      </c>
      <c r="S70" s="5">
        <v>0</v>
      </c>
      <c r="T70" s="5">
        <v>0</v>
      </c>
      <c r="U70" s="5">
        <v>0</v>
      </c>
      <c r="V70" s="5">
        <v>0</v>
      </c>
      <c r="W70" s="5">
        <v>3</v>
      </c>
      <c r="X70" s="5">
        <v>0</v>
      </c>
      <c r="Y70" s="5">
        <v>0</v>
      </c>
      <c r="Z70" s="5">
        <v>0</v>
      </c>
      <c r="AA70" s="5">
        <v>0</v>
      </c>
      <c r="AB70" s="5">
        <v>971</v>
      </c>
      <c r="AC70" s="5">
        <v>0</v>
      </c>
      <c r="AD70" s="36">
        <v>971</v>
      </c>
      <c r="AE70" s="55" t="s">
        <v>57</v>
      </c>
      <c r="AF70" s="2"/>
    </row>
    <row r="71" spans="1:32" s="1" customFormat="1" ht="12" customHeight="1" x14ac:dyDescent="0.2">
      <c r="A71" s="32" t="s">
        <v>58</v>
      </c>
      <c r="B71" s="32">
        <v>9</v>
      </c>
      <c r="C71" s="17">
        <v>0</v>
      </c>
      <c r="D71" s="17">
        <v>9</v>
      </c>
      <c r="E71" s="17">
        <v>0</v>
      </c>
      <c r="F71" s="17">
        <v>95349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20501</v>
      </c>
      <c r="N71" s="37">
        <v>74848</v>
      </c>
      <c r="O71" s="56" t="s">
        <v>58</v>
      </c>
      <c r="P71" s="32" t="s">
        <v>58</v>
      </c>
      <c r="Q71" s="32">
        <v>2993</v>
      </c>
      <c r="R71" s="17">
        <v>9</v>
      </c>
      <c r="S71" s="17">
        <v>0</v>
      </c>
      <c r="T71" s="17">
        <v>0</v>
      </c>
      <c r="U71" s="17">
        <v>168</v>
      </c>
      <c r="V71" s="17">
        <v>0</v>
      </c>
      <c r="W71" s="17">
        <v>177</v>
      </c>
      <c r="X71" s="17">
        <v>0</v>
      </c>
      <c r="Y71" s="17">
        <v>0</v>
      </c>
      <c r="Z71" s="17">
        <v>0</v>
      </c>
      <c r="AA71" s="17">
        <v>0</v>
      </c>
      <c r="AB71" s="17">
        <v>2816</v>
      </c>
      <c r="AC71" s="17">
        <v>0</v>
      </c>
      <c r="AD71" s="37">
        <v>2816</v>
      </c>
      <c r="AE71" s="56" t="s">
        <v>58</v>
      </c>
      <c r="AF71" s="2"/>
    </row>
    <row r="72" spans="1:32" s="1" customFormat="1" ht="12" customHeight="1" x14ac:dyDescent="0.2">
      <c r="A72" s="33" t="s">
        <v>59</v>
      </c>
      <c r="B72" s="33">
        <v>26</v>
      </c>
      <c r="C72" s="18">
        <v>0</v>
      </c>
      <c r="D72" s="18">
        <v>26</v>
      </c>
      <c r="E72" s="18">
        <v>0</v>
      </c>
      <c r="F72" s="18">
        <v>270151</v>
      </c>
      <c r="G72" s="18">
        <v>309</v>
      </c>
      <c r="H72" s="18">
        <v>3007</v>
      </c>
      <c r="I72" s="18">
        <v>0</v>
      </c>
      <c r="J72" s="18">
        <v>0</v>
      </c>
      <c r="K72" s="18">
        <v>0</v>
      </c>
      <c r="L72" s="18">
        <v>0</v>
      </c>
      <c r="M72" s="18">
        <v>54790</v>
      </c>
      <c r="N72" s="38">
        <v>218677</v>
      </c>
      <c r="O72" s="57" t="s">
        <v>59</v>
      </c>
      <c r="P72" s="33" t="s">
        <v>59</v>
      </c>
      <c r="Q72" s="33">
        <v>8730</v>
      </c>
      <c r="R72" s="18">
        <v>26</v>
      </c>
      <c r="S72" s="18">
        <v>9</v>
      </c>
      <c r="T72" s="18">
        <v>0</v>
      </c>
      <c r="U72" s="18">
        <v>432</v>
      </c>
      <c r="V72" s="18">
        <v>0</v>
      </c>
      <c r="W72" s="18">
        <v>467</v>
      </c>
      <c r="X72" s="18">
        <v>0</v>
      </c>
      <c r="Y72" s="18">
        <v>0</v>
      </c>
      <c r="Z72" s="18">
        <v>0</v>
      </c>
      <c r="AA72" s="18">
        <v>0</v>
      </c>
      <c r="AB72" s="18">
        <v>8263</v>
      </c>
      <c r="AC72" s="18">
        <v>0</v>
      </c>
      <c r="AD72" s="38">
        <v>8263</v>
      </c>
      <c r="AE72" s="57" t="s">
        <v>59</v>
      </c>
      <c r="AF72" s="2"/>
    </row>
    <row r="73" spans="1:32" s="1" customFormat="1" ht="12" customHeight="1" x14ac:dyDescent="0.2">
      <c r="A73" s="31" t="s">
        <v>60</v>
      </c>
      <c r="B73" s="31">
        <v>46</v>
      </c>
      <c r="C73" s="5">
        <v>0</v>
      </c>
      <c r="D73" s="5">
        <v>46</v>
      </c>
      <c r="E73" s="5">
        <v>0</v>
      </c>
      <c r="F73" s="5">
        <v>459648</v>
      </c>
      <c r="G73" s="5">
        <v>10929</v>
      </c>
      <c r="H73" s="5">
        <v>0</v>
      </c>
      <c r="I73" s="5">
        <v>107</v>
      </c>
      <c r="J73" s="5">
        <v>71</v>
      </c>
      <c r="K73" s="5">
        <v>514</v>
      </c>
      <c r="L73" s="5">
        <v>0</v>
      </c>
      <c r="M73" s="5">
        <v>80743</v>
      </c>
      <c r="N73" s="36">
        <v>390526</v>
      </c>
      <c r="O73" s="55" t="s">
        <v>60</v>
      </c>
      <c r="P73" s="31" t="s">
        <v>60</v>
      </c>
      <c r="Q73" s="31">
        <v>15389</v>
      </c>
      <c r="R73" s="5">
        <v>46</v>
      </c>
      <c r="S73" s="5">
        <v>2</v>
      </c>
      <c r="T73" s="5">
        <v>0</v>
      </c>
      <c r="U73" s="5">
        <v>693</v>
      </c>
      <c r="V73" s="5">
        <v>3</v>
      </c>
      <c r="W73" s="5">
        <v>744</v>
      </c>
      <c r="X73" s="5">
        <v>0</v>
      </c>
      <c r="Y73" s="5">
        <v>10</v>
      </c>
      <c r="Z73" s="5">
        <v>1</v>
      </c>
      <c r="AA73" s="5">
        <v>0</v>
      </c>
      <c r="AB73" s="5">
        <v>14634</v>
      </c>
      <c r="AC73" s="5">
        <v>0</v>
      </c>
      <c r="AD73" s="36">
        <v>14634</v>
      </c>
      <c r="AE73" s="55" t="s">
        <v>60</v>
      </c>
      <c r="AF73" s="2"/>
    </row>
    <row r="74" spans="1:32" s="1" customFormat="1" ht="12" customHeight="1" x14ac:dyDescent="0.2">
      <c r="A74" s="31" t="s">
        <v>61</v>
      </c>
      <c r="B74" s="31">
        <v>11</v>
      </c>
      <c r="C74" s="5">
        <v>0</v>
      </c>
      <c r="D74" s="5">
        <v>11</v>
      </c>
      <c r="E74" s="5">
        <v>0</v>
      </c>
      <c r="F74" s="5">
        <v>121250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21222</v>
      </c>
      <c r="N74" s="36">
        <v>100028</v>
      </c>
      <c r="O74" s="55" t="s">
        <v>61</v>
      </c>
      <c r="P74" s="31" t="s">
        <v>61</v>
      </c>
      <c r="Q74" s="31">
        <v>4001</v>
      </c>
      <c r="R74" s="5">
        <v>12</v>
      </c>
      <c r="S74" s="5">
        <v>3</v>
      </c>
      <c r="T74" s="5">
        <v>0</v>
      </c>
      <c r="U74" s="5">
        <v>151</v>
      </c>
      <c r="V74" s="5">
        <v>0</v>
      </c>
      <c r="W74" s="5">
        <v>166</v>
      </c>
      <c r="X74" s="5">
        <v>0</v>
      </c>
      <c r="Y74" s="5">
        <v>5</v>
      </c>
      <c r="Z74" s="5">
        <v>0</v>
      </c>
      <c r="AA74" s="5">
        <v>0</v>
      </c>
      <c r="AB74" s="5">
        <v>3830</v>
      </c>
      <c r="AC74" s="5">
        <v>0</v>
      </c>
      <c r="AD74" s="36">
        <v>3830</v>
      </c>
      <c r="AE74" s="55" t="s">
        <v>61</v>
      </c>
      <c r="AF74" s="2"/>
    </row>
    <row r="75" spans="1:32" s="1" customFormat="1" ht="12" customHeight="1" x14ac:dyDescent="0.2">
      <c r="A75" s="31" t="s">
        <v>62</v>
      </c>
      <c r="B75" s="31">
        <v>29</v>
      </c>
      <c r="C75" s="5">
        <v>0</v>
      </c>
      <c r="D75" s="5">
        <v>29</v>
      </c>
      <c r="E75" s="5">
        <v>0</v>
      </c>
      <c r="F75" s="5">
        <v>286593</v>
      </c>
      <c r="G75" s="5">
        <v>5364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51215</v>
      </c>
      <c r="N75" s="36">
        <v>240742</v>
      </c>
      <c r="O75" s="55" t="s">
        <v>62</v>
      </c>
      <c r="P75" s="31" t="s">
        <v>62</v>
      </c>
      <c r="Q75" s="31">
        <v>9522</v>
      </c>
      <c r="R75" s="5">
        <v>29</v>
      </c>
      <c r="S75" s="5">
        <v>0</v>
      </c>
      <c r="T75" s="5">
        <v>0</v>
      </c>
      <c r="U75" s="5">
        <v>315</v>
      </c>
      <c r="V75" s="5">
        <v>0</v>
      </c>
      <c r="W75" s="5">
        <v>344</v>
      </c>
      <c r="X75" s="5">
        <v>0</v>
      </c>
      <c r="Y75" s="5">
        <v>0</v>
      </c>
      <c r="Z75" s="5">
        <v>0</v>
      </c>
      <c r="AA75" s="5">
        <v>0</v>
      </c>
      <c r="AB75" s="5">
        <v>9178</v>
      </c>
      <c r="AC75" s="5">
        <v>0</v>
      </c>
      <c r="AD75" s="36">
        <v>9178</v>
      </c>
      <c r="AE75" s="55" t="s">
        <v>62</v>
      </c>
      <c r="AF75" s="2"/>
    </row>
    <row r="76" spans="1:32" s="1" customFormat="1" ht="12" customHeight="1" x14ac:dyDescent="0.2">
      <c r="A76" s="34" t="s">
        <v>63</v>
      </c>
      <c r="B76" s="34">
        <v>6</v>
      </c>
      <c r="C76" s="19">
        <v>0</v>
      </c>
      <c r="D76" s="19">
        <v>6</v>
      </c>
      <c r="E76" s="19">
        <v>0</v>
      </c>
      <c r="F76" s="19">
        <v>57531</v>
      </c>
      <c r="G76" s="19">
        <v>3882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11337</v>
      </c>
      <c r="N76" s="39">
        <v>50076</v>
      </c>
      <c r="O76" s="58" t="s">
        <v>63</v>
      </c>
      <c r="P76" s="34" t="s">
        <v>63</v>
      </c>
      <c r="Q76" s="34">
        <v>1925</v>
      </c>
      <c r="R76" s="19">
        <v>6</v>
      </c>
      <c r="S76" s="19">
        <v>0</v>
      </c>
      <c r="T76" s="19">
        <v>0</v>
      </c>
      <c r="U76" s="19">
        <v>1</v>
      </c>
      <c r="V76" s="19">
        <v>0</v>
      </c>
      <c r="W76" s="19">
        <v>7</v>
      </c>
      <c r="X76" s="19">
        <v>0</v>
      </c>
      <c r="Y76" s="19">
        <v>0</v>
      </c>
      <c r="Z76" s="19">
        <v>0</v>
      </c>
      <c r="AA76" s="19">
        <v>0</v>
      </c>
      <c r="AB76" s="19">
        <v>1918</v>
      </c>
      <c r="AC76" s="19">
        <v>0</v>
      </c>
      <c r="AD76" s="39">
        <v>1918</v>
      </c>
      <c r="AE76" s="58" t="s">
        <v>63</v>
      </c>
      <c r="AF76" s="2"/>
    </row>
    <row r="77" spans="1:32" s="1" customFormat="1" ht="12" customHeight="1" x14ac:dyDescent="0.2">
      <c r="A77" s="35" t="s">
        <v>64</v>
      </c>
      <c r="B77" s="35">
        <v>154</v>
      </c>
      <c r="C77" s="9">
        <v>0</v>
      </c>
      <c r="D77" s="9">
        <v>154</v>
      </c>
      <c r="E77" s="9">
        <v>0</v>
      </c>
      <c r="F77" s="9">
        <v>1591055</v>
      </c>
      <c r="G77" s="9">
        <v>215640</v>
      </c>
      <c r="H77" s="9">
        <v>8053</v>
      </c>
      <c r="I77" s="9">
        <v>0</v>
      </c>
      <c r="J77" s="9">
        <v>43764</v>
      </c>
      <c r="K77" s="9">
        <v>10037</v>
      </c>
      <c r="L77" s="9">
        <v>0</v>
      </c>
      <c r="M77" s="9">
        <v>299007</v>
      </c>
      <c r="N77" s="40">
        <v>1569542</v>
      </c>
      <c r="O77" s="54" t="s">
        <v>64</v>
      </c>
      <c r="P77" s="35" t="s">
        <v>64</v>
      </c>
      <c r="Q77" s="35">
        <v>57356</v>
      </c>
      <c r="R77" s="9">
        <v>149</v>
      </c>
      <c r="S77" s="9">
        <v>123</v>
      </c>
      <c r="T77" s="9">
        <v>0</v>
      </c>
      <c r="U77" s="9">
        <v>2817</v>
      </c>
      <c r="V77" s="9">
        <v>0</v>
      </c>
      <c r="W77" s="9">
        <v>3089</v>
      </c>
      <c r="X77" s="9">
        <v>0</v>
      </c>
      <c r="Y77" s="9">
        <v>200</v>
      </c>
      <c r="Z77" s="9">
        <v>885</v>
      </c>
      <c r="AA77" s="9">
        <v>0</v>
      </c>
      <c r="AB77" s="9">
        <v>53182</v>
      </c>
      <c r="AC77" s="9">
        <v>0</v>
      </c>
      <c r="AD77" s="40">
        <v>53182</v>
      </c>
      <c r="AE77" s="54" t="s">
        <v>64</v>
      </c>
      <c r="AF77" s="2"/>
    </row>
    <row r="78" spans="1:32" s="1" customFormat="1" ht="12" customHeight="1" x14ac:dyDescent="0.2">
      <c r="A78" s="31" t="s">
        <v>65</v>
      </c>
      <c r="B78" s="31">
        <v>108</v>
      </c>
      <c r="C78" s="5">
        <v>0</v>
      </c>
      <c r="D78" s="5">
        <v>108</v>
      </c>
      <c r="E78" s="5">
        <v>0</v>
      </c>
      <c r="F78" s="5">
        <v>1096634</v>
      </c>
      <c r="G78" s="5">
        <v>8122</v>
      </c>
      <c r="H78" s="5">
        <v>0</v>
      </c>
      <c r="I78" s="5">
        <v>0</v>
      </c>
      <c r="J78" s="5">
        <v>0</v>
      </c>
      <c r="K78" s="5">
        <v>0</v>
      </c>
      <c r="L78" s="5">
        <v>1037</v>
      </c>
      <c r="M78" s="5">
        <v>192581</v>
      </c>
      <c r="N78" s="36">
        <v>913212</v>
      </c>
      <c r="O78" s="55" t="s">
        <v>65</v>
      </c>
      <c r="P78" s="31" t="s">
        <v>65</v>
      </c>
      <c r="Q78" s="31">
        <v>36342</v>
      </c>
      <c r="R78" s="5">
        <v>108</v>
      </c>
      <c r="S78" s="5">
        <v>26</v>
      </c>
      <c r="T78" s="5">
        <v>0</v>
      </c>
      <c r="U78" s="5">
        <v>587</v>
      </c>
      <c r="V78" s="5">
        <v>0</v>
      </c>
      <c r="W78" s="5">
        <v>721</v>
      </c>
      <c r="X78" s="5">
        <v>0</v>
      </c>
      <c r="Y78" s="5">
        <v>0</v>
      </c>
      <c r="Z78" s="5">
        <v>0</v>
      </c>
      <c r="AA78" s="5">
        <v>0</v>
      </c>
      <c r="AB78" s="5">
        <v>35621</v>
      </c>
      <c r="AC78" s="5">
        <v>0</v>
      </c>
      <c r="AD78" s="36">
        <v>35621</v>
      </c>
      <c r="AE78" s="55" t="s">
        <v>65</v>
      </c>
      <c r="AF78" s="2"/>
    </row>
    <row r="79" spans="1:32" s="1" customFormat="1" ht="12" customHeight="1" x14ac:dyDescent="0.2">
      <c r="A79" s="31" t="s">
        <v>66</v>
      </c>
      <c r="B79" s="31">
        <v>217</v>
      </c>
      <c r="C79" s="5">
        <v>0</v>
      </c>
      <c r="D79" s="5">
        <v>217</v>
      </c>
      <c r="E79" s="5">
        <v>0</v>
      </c>
      <c r="F79" s="5">
        <v>2231652</v>
      </c>
      <c r="G79" s="5">
        <v>80639</v>
      </c>
      <c r="H79" s="5">
        <v>1469</v>
      </c>
      <c r="I79" s="5">
        <v>0</v>
      </c>
      <c r="J79" s="5">
        <v>3800</v>
      </c>
      <c r="K79" s="5">
        <v>735</v>
      </c>
      <c r="L79" s="5">
        <v>145</v>
      </c>
      <c r="M79" s="5">
        <v>412988</v>
      </c>
      <c r="N79" s="36">
        <v>1905452</v>
      </c>
      <c r="O79" s="55" t="s">
        <v>66</v>
      </c>
      <c r="P79" s="31" t="s">
        <v>66</v>
      </c>
      <c r="Q79" s="31">
        <v>74500</v>
      </c>
      <c r="R79" s="5">
        <v>214</v>
      </c>
      <c r="S79" s="5">
        <v>46</v>
      </c>
      <c r="T79" s="5">
        <v>0</v>
      </c>
      <c r="U79" s="5">
        <v>3570</v>
      </c>
      <c r="V79" s="5">
        <v>0</v>
      </c>
      <c r="W79" s="5">
        <v>3830</v>
      </c>
      <c r="X79" s="5">
        <v>0</v>
      </c>
      <c r="Y79" s="5">
        <v>21</v>
      </c>
      <c r="Z79" s="5">
        <v>22</v>
      </c>
      <c r="AA79" s="5">
        <v>0</v>
      </c>
      <c r="AB79" s="5">
        <v>70627</v>
      </c>
      <c r="AC79" s="5">
        <v>0</v>
      </c>
      <c r="AD79" s="36">
        <v>70627</v>
      </c>
      <c r="AE79" s="55" t="s">
        <v>66</v>
      </c>
      <c r="AF79" s="2"/>
    </row>
    <row r="80" spans="1:32" s="1" customFormat="1" ht="12" customHeight="1" x14ac:dyDescent="0.2">
      <c r="A80" s="31" t="s">
        <v>67</v>
      </c>
      <c r="B80" s="31">
        <v>83</v>
      </c>
      <c r="C80" s="5">
        <v>0</v>
      </c>
      <c r="D80" s="5">
        <v>83</v>
      </c>
      <c r="E80" s="5">
        <v>0</v>
      </c>
      <c r="F80" s="5">
        <v>861668</v>
      </c>
      <c r="G80" s="5">
        <v>0</v>
      </c>
      <c r="H80" s="5">
        <v>0</v>
      </c>
      <c r="I80" s="5">
        <v>3945</v>
      </c>
      <c r="J80" s="5">
        <v>5</v>
      </c>
      <c r="K80" s="5">
        <v>0</v>
      </c>
      <c r="L80" s="5">
        <v>0</v>
      </c>
      <c r="M80" s="5">
        <v>157989</v>
      </c>
      <c r="N80" s="36">
        <v>707629</v>
      </c>
      <c r="O80" s="55" t="s">
        <v>67</v>
      </c>
      <c r="P80" s="31" t="s">
        <v>67</v>
      </c>
      <c r="Q80" s="31">
        <v>28223</v>
      </c>
      <c r="R80" s="5">
        <v>83</v>
      </c>
      <c r="S80" s="5">
        <v>12</v>
      </c>
      <c r="T80" s="5">
        <v>0</v>
      </c>
      <c r="U80" s="5">
        <v>1469</v>
      </c>
      <c r="V80" s="5">
        <v>0</v>
      </c>
      <c r="W80" s="5">
        <v>1564</v>
      </c>
      <c r="X80" s="5">
        <v>0</v>
      </c>
      <c r="Y80" s="5">
        <v>0</v>
      </c>
      <c r="Z80" s="5">
        <v>0</v>
      </c>
      <c r="AA80" s="5">
        <v>0</v>
      </c>
      <c r="AB80" s="5">
        <v>26659</v>
      </c>
      <c r="AC80" s="5">
        <v>0</v>
      </c>
      <c r="AD80" s="36">
        <v>26659</v>
      </c>
      <c r="AE80" s="55" t="s">
        <v>67</v>
      </c>
      <c r="AF80" s="2"/>
    </row>
    <row r="81" spans="1:32" s="1" customFormat="1" ht="12" customHeight="1" x14ac:dyDescent="0.2">
      <c r="A81" s="32" t="s">
        <v>68</v>
      </c>
      <c r="B81" s="32">
        <v>98</v>
      </c>
      <c r="C81" s="17">
        <v>0</v>
      </c>
      <c r="D81" s="17">
        <v>98</v>
      </c>
      <c r="E81" s="17">
        <v>0</v>
      </c>
      <c r="F81" s="17">
        <v>1038369</v>
      </c>
      <c r="G81" s="17">
        <v>56674</v>
      </c>
      <c r="H81" s="17">
        <v>5706</v>
      </c>
      <c r="I81" s="17">
        <v>0</v>
      </c>
      <c r="J81" s="17">
        <v>653</v>
      </c>
      <c r="K81" s="17">
        <v>0</v>
      </c>
      <c r="L81" s="17">
        <v>0</v>
      </c>
      <c r="M81" s="17">
        <v>211542</v>
      </c>
      <c r="N81" s="37">
        <v>889860</v>
      </c>
      <c r="O81" s="56" t="s">
        <v>68</v>
      </c>
      <c r="P81" s="32" t="s">
        <v>68</v>
      </c>
      <c r="Q81" s="32">
        <v>34411</v>
      </c>
      <c r="R81" s="17">
        <v>96</v>
      </c>
      <c r="S81" s="17">
        <v>40</v>
      </c>
      <c r="T81" s="17">
        <v>0</v>
      </c>
      <c r="U81" s="17">
        <v>2112</v>
      </c>
      <c r="V81" s="17">
        <v>0</v>
      </c>
      <c r="W81" s="17">
        <v>2248</v>
      </c>
      <c r="X81" s="17">
        <v>0</v>
      </c>
      <c r="Y81" s="17">
        <v>1</v>
      </c>
      <c r="Z81" s="17">
        <v>176</v>
      </c>
      <c r="AA81" s="17">
        <v>0</v>
      </c>
      <c r="AB81" s="17">
        <v>31986</v>
      </c>
      <c r="AC81" s="17">
        <v>0</v>
      </c>
      <c r="AD81" s="37">
        <v>31986</v>
      </c>
      <c r="AE81" s="56" t="s">
        <v>68</v>
      </c>
      <c r="AF81" s="2"/>
    </row>
    <row r="82" spans="1:32" s="1" customFormat="1" ht="12" customHeight="1" x14ac:dyDescent="0.2">
      <c r="A82" s="33" t="s">
        <v>69</v>
      </c>
      <c r="B82" s="33">
        <v>113</v>
      </c>
      <c r="C82" s="18">
        <v>0</v>
      </c>
      <c r="D82" s="18">
        <v>113</v>
      </c>
      <c r="E82" s="18">
        <v>0</v>
      </c>
      <c r="F82" s="18">
        <v>1158924</v>
      </c>
      <c r="G82" s="18">
        <v>0</v>
      </c>
      <c r="H82" s="18">
        <v>0</v>
      </c>
      <c r="I82" s="18">
        <v>129408</v>
      </c>
      <c r="J82" s="18">
        <v>3468</v>
      </c>
      <c r="K82" s="18">
        <v>810</v>
      </c>
      <c r="L82" s="18">
        <v>8421</v>
      </c>
      <c r="M82" s="18">
        <v>229910</v>
      </c>
      <c r="N82" s="38">
        <v>1071121</v>
      </c>
      <c r="O82" s="57" t="s">
        <v>69</v>
      </c>
      <c r="P82" s="33" t="s">
        <v>69</v>
      </c>
      <c r="Q82" s="33">
        <v>39999</v>
      </c>
      <c r="R82" s="18">
        <v>112</v>
      </c>
      <c r="S82" s="18">
        <v>270</v>
      </c>
      <c r="T82" s="18">
        <v>0</v>
      </c>
      <c r="U82" s="18">
        <v>2083</v>
      </c>
      <c r="V82" s="18">
        <v>0</v>
      </c>
      <c r="W82" s="18">
        <v>2465</v>
      </c>
      <c r="X82" s="18">
        <v>0</v>
      </c>
      <c r="Y82" s="18">
        <v>16</v>
      </c>
      <c r="Z82" s="18">
        <v>53</v>
      </c>
      <c r="AA82" s="18">
        <v>0</v>
      </c>
      <c r="AB82" s="18">
        <v>37465</v>
      </c>
      <c r="AC82" s="18">
        <v>0</v>
      </c>
      <c r="AD82" s="38">
        <v>37465</v>
      </c>
      <c r="AE82" s="57" t="s">
        <v>69</v>
      </c>
      <c r="AF82" s="2"/>
    </row>
    <row r="83" spans="1:32" s="1" customFormat="1" ht="12" customHeight="1" x14ac:dyDescent="0.2">
      <c r="A83" s="31" t="s">
        <v>70</v>
      </c>
      <c r="B83" s="31">
        <v>52</v>
      </c>
      <c r="C83" s="5">
        <v>0</v>
      </c>
      <c r="D83" s="5">
        <v>52</v>
      </c>
      <c r="E83" s="5">
        <v>0</v>
      </c>
      <c r="F83" s="5">
        <v>541022</v>
      </c>
      <c r="G83" s="5">
        <v>70909</v>
      </c>
      <c r="H83" s="5">
        <v>0</v>
      </c>
      <c r="I83" s="5">
        <v>0</v>
      </c>
      <c r="J83" s="5">
        <v>274</v>
      </c>
      <c r="K83" s="5">
        <v>6</v>
      </c>
      <c r="L83" s="5">
        <v>0</v>
      </c>
      <c r="M83" s="5">
        <v>105169</v>
      </c>
      <c r="N83" s="36">
        <v>507042</v>
      </c>
      <c r="O83" s="55" t="s">
        <v>70</v>
      </c>
      <c r="P83" s="31" t="s">
        <v>70</v>
      </c>
      <c r="Q83" s="31">
        <v>18855</v>
      </c>
      <c r="R83" s="5">
        <v>51</v>
      </c>
      <c r="S83" s="5">
        <v>22</v>
      </c>
      <c r="T83" s="5">
        <v>0</v>
      </c>
      <c r="U83" s="5">
        <v>1364</v>
      </c>
      <c r="V83" s="5">
        <v>0</v>
      </c>
      <c r="W83" s="5">
        <v>1437</v>
      </c>
      <c r="X83" s="5">
        <v>0</v>
      </c>
      <c r="Y83" s="5">
        <v>2</v>
      </c>
      <c r="Z83" s="5">
        <v>0</v>
      </c>
      <c r="AA83" s="5">
        <v>0</v>
      </c>
      <c r="AB83" s="5">
        <v>17416</v>
      </c>
      <c r="AC83" s="5">
        <v>0</v>
      </c>
      <c r="AD83" s="36">
        <v>17416</v>
      </c>
      <c r="AE83" s="55" t="s">
        <v>70</v>
      </c>
      <c r="AF83" s="2"/>
    </row>
    <row r="84" spans="1:32" s="1" customFormat="1" ht="12" customHeight="1" x14ac:dyDescent="0.2">
      <c r="A84" s="31" t="s">
        <v>71</v>
      </c>
      <c r="B84" s="31">
        <v>138</v>
      </c>
      <c r="C84" s="5">
        <v>0</v>
      </c>
      <c r="D84" s="5">
        <v>138</v>
      </c>
      <c r="E84" s="5">
        <v>0</v>
      </c>
      <c r="F84" s="5">
        <v>1387984</v>
      </c>
      <c r="G84" s="5">
        <v>7631</v>
      </c>
      <c r="H84" s="5">
        <v>8120</v>
      </c>
      <c r="I84" s="5">
        <v>32928</v>
      </c>
      <c r="J84" s="5">
        <v>726</v>
      </c>
      <c r="K84" s="5">
        <v>0</v>
      </c>
      <c r="L84" s="5">
        <v>0</v>
      </c>
      <c r="M84" s="5">
        <v>256560</v>
      </c>
      <c r="N84" s="36">
        <v>1180829</v>
      </c>
      <c r="O84" s="55" t="s">
        <v>71</v>
      </c>
      <c r="P84" s="31" t="s">
        <v>71</v>
      </c>
      <c r="Q84" s="31">
        <v>46369</v>
      </c>
      <c r="R84" s="5">
        <v>137</v>
      </c>
      <c r="S84" s="5">
        <v>62</v>
      </c>
      <c r="T84" s="5">
        <v>0</v>
      </c>
      <c r="U84" s="5">
        <v>1919</v>
      </c>
      <c r="V84" s="5">
        <v>0</v>
      </c>
      <c r="W84" s="5">
        <v>2118</v>
      </c>
      <c r="X84" s="5">
        <v>0</v>
      </c>
      <c r="Y84" s="5">
        <v>11</v>
      </c>
      <c r="Z84" s="5">
        <v>14</v>
      </c>
      <c r="AA84" s="5">
        <v>0</v>
      </c>
      <c r="AB84" s="5">
        <v>44226</v>
      </c>
      <c r="AC84" s="5">
        <v>0</v>
      </c>
      <c r="AD84" s="36">
        <v>44226</v>
      </c>
      <c r="AE84" s="55" t="s">
        <v>71</v>
      </c>
      <c r="AF84" s="2"/>
    </row>
    <row r="85" spans="1:32" s="1" customFormat="1" ht="12" customHeight="1" x14ac:dyDescent="0.2">
      <c r="A85" s="31" t="s">
        <v>72</v>
      </c>
      <c r="B85" s="31">
        <v>1</v>
      </c>
      <c r="C85" s="5">
        <v>0</v>
      </c>
      <c r="D85" s="5">
        <v>1</v>
      </c>
      <c r="E85" s="5">
        <v>0</v>
      </c>
      <c r="F85" s="5">
        <v>8957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1784</v>
      </c>
      <c r="N85" s="36">
        <v>7173</v>
      </c>
      <c r="O85" s="55" t="s">
        <v>72</v>
      </c>
      <c r="P85" s="31" t="s">
        <v>72</v>
      </c>
      <c r="Q85" s="31">
        <v>287</v>
      </c>
      <c r="R85" s="5">
        <v>1</v>
      </c>
      <c r="S85" s="5">
        <v>0</v>
      </c>
      <c r="T85" s="5">
        <v>0</v>
      </c>
      <c r="U85" s="5">
        <v>0</v>
      </c>
      <c r="V85" s="5">
        <v>0</v>
      </c>
      <c r="W85" s="5">
        <v>1</v>
      </c>
      <c r="X85" s="5">
        <v>0</v>
      </c>
      <c r="Y85" s="5">
        <v>0</v>
      </c>
      <c r="Z85" s="5">
        <v>0</v>
      </c>
      <c r="AA85" s="5">
        <v>0</v>
      </c>
      <c r="AB85" s="5">
        <v>286</v>
      </c>
      <c r="AC85" s="5">
        <v>0</v>
      </c>
      <c r="AD85" s="36">
        <v>286</v>
      </c>
      <c r="AE85" s="55" t="s">
        <v>72</v>
      </c>
      <c r="AF85" s="2"/>
    </row>
    <row r="86" spans="1:32" s="1" customFormat="1" ht="12" customHeight="1" x14ac:dyDescent="0.2">
      <c r="A86" s="34" t="s">
        <v>73</v>
      </c>
      <c r="B86" s="34">
        <v>3</v>
      </c>
      <c r="C86" s="19">
        <v>0</v>
      </c>
      <c r="D86" s="19">
        <v>3</v>
      </c>
      <c r="E86" s="19">
        <v>0</v>
      </c>
      <c r="F86" s="19">
        <v>27772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5318</v>
      </c>
      <c r="N86" s="39">
        <v>22454</v>
      </c>
      <c r="O86" s="58" t="s">
        <v>73</v>
      </c>
      <c r="P86" s="34" t="s">
        <v>73</v>
      </c>
      <c r="Q86" s="34">
        <v>898</v>
      </c>
      <c r="R86" s="19">
        <v>3</v>
      </c>
      <c r="S86" s="19">
        <v>0</v>
      </c>
      <c r="T86" s="19">
        <v>0</v>
      </c>
      <c r="U86" s="19">
        <v>0</v>
      </c>
      <c r="V86" s="19">
        <v>0</v>
      </c>
      <c r="W86" s="19">
        <v>3</v>
      </c>
      <c r="X86" s="19">
        <v>0</v>
      </c>
      <c r="Y86" s="19">
        <v>0</v>
      </c>
      <c r="Z86" s="19">
        <v>0</v>
      </c>
      <c r="AA86" s="19">
        <v>0</v>
      </c>
      <c r="AB86" s="19">
        <v>895</v>
      </c>
      <c r="AC86" s="19">
        <v>0</v>
      </c>
      <c r="AD86" s="39">
        <v>895</v>
      </c>
      <c r="AE86" s="58" t="s">
        <v>73</v>
      </c>
      <c r="AF86" s="2"/>
    </row>
    <row r="87" spans="1:32" s="1" customFormat="1" ht="12" customHeight="1" x14ac:dyDescent="0.2">
      <c r="A87" s="35" t="s">
        <v>74</v>
      </c>
      <c r="B87" s="35">
        <v>1</v>
      </c>
      <c r="C87" s="9">
        <v>0</v>
      </c>
      <c r="D87" s="9">
        <v>1</v>
      </c>
      <c r="E87" s="9">
        <v>0</v>
      </c>
      <c r="F87" s="9">
        <v>9707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2310</v>
      </c>
      <c r="N87" s="40">
        <v>7397</v>
      </c>
      <c r="O87" s="54" t="s">
        <v>74</v>
      </c>
      <c r="P87" s="35" t="s">
        <v>74</v>
      </c>
      <c r="Q87" s="35">
        <v>296</v>
      </c>
      <c r="R87" s="9">
        <v>1</v>
      </c>
      <c r="S87" s="9">
        <v>0</v>
      </c>
      <c r="T87" s="9">
        <v>0</v>
      </c>
      <c r="U87" s="9">
        <v>0</v>
      </c>
      <c r="V87" s="9">
        <v>0</v>
      </c>
      <c r="W87" s="9">
        <v>1</v>
      </c>
      <c r="X87" s="9">
        <v>0</v>
      </c>
      <c r="Y87" s="9">
        <v>0</v>
      </c>
      <c r="Z87" s="9">
        <v>0</v>
      </c>
      <c r="AA87" s="9">
        <v>0</v>
      </c>
      <c r="AB87" s="9">
        <v>295</v>
      </c>
      <c r="AC87" s="9">
        <v>0</v>
      </c>
      <c r="AD87" s="40">
        <v>295</v>
      </c>
      <c r="AE87" s="54" t="s">
        <v>74</v>
      </c>
      <c r="AF87" s="2"/>
    </row>
    <row r="88" spans="1:32" s="1" customFormat="1" ht="12" customHeight="1" x14ac:dyDescent="0.2">
      <c r="A88" s="31" t="s">
        <v>75</v>
      </c>
      <c r="B88" s="31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36">
        <v>0</v>
      </c>
      <c r="O88" s="55" t="s">
        <v>75</v>
      </c>
      <c r="P88" s="31" t="s">
        <v>75</v>
      </c>
      <c r="Q88" s="31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36">
        <v>0</v>
      </c>
      <c r="AE88" s="55" t="s">
        <v>75</v>
      </c>
      <c r="AF88" s="2"/>
    </row>
    <row r="89" spans="1:32" s="1" customFormat="1" ht="12" customHeight="1" x14ac:dyDescent="0.2">
      <c r="A89" s="31" t="s">
        <v>76</v>
      </c>
      <c r="B89" s="31">
        <v>7</v>
      </c>
      <c r="C89" s="5">
        <v>0</v>
      </c>
      <c r="D89" s="5">
        <v>7</v>
      </c>
      <c r="E89" s="5">
        <v>0</v>
      </c>
      <c r="F89" s="5">
        <v>68313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10800</v>
      </c>
      <c r="N89" s="36">
        <v>57513</v>
      </c>
      <c r="O89" s="55" t="s">
        <v>76</v>
      </c>
      <c r="P89" s="31" t="s">
        <v>76</v>
      </c>
      <c r="Q89" s="31">
        <v>2300</v>
      </c>
      <c r="R89" s="5">
        <v>7</v>
      </c>
      <c r="S89" s="5">
        <v>0</v>
      </c>
      <c r="T89" s="5">
        <v>0</v>
      </c>
      <c r="U89" s="5">
        <v>0</v>
      </c>
      <c r="V89" s="5">
        <v>0</v>
      </c>
      <c r="W89" s="5">
        <v>7</v>
      </c>
      <c r="X89" s="5">
        <v>0</v>
      </c>
      <c r="Y89" s="5">
        <v>0</v>
      </c>
      <c r="Z89" s="5">
        <v>0</v>
      </c>
      <c r="AA89" s="5">
        <v>0</v>
      </c>
      <c r="AB89" s="5">
        <v>2293</v>
      </c>
      <c r="AC89" s="5">
        <v>0</v>
      </c>
      <c r="AD89" s="36">
        <v>2293</v>
      </c>
      <c r="AE89" s="55" t="s">
        <v>76</v>
      </c>
      <c r="AF89" s="2"/>
    </row>
    <row r="90" spans="1:32" s="1" customFormat="1" ht="12" customHeight="1" x14ac:dyDescent="0.2">
      <c r="A90" s="31" t="s">
        <v>77</v>
      </c>
      <c r="B90" s="31">
        <v>2</v>
      </c>
      <c r="C90" s="5">
        <v>0</v>
      </c>
      <c r="D90" s="5">
        <v>2</v>
      </c>
      <c r="E90" s="5">
        <v>0</v>
      </c>
      <c r="F90" s="5">
        <v>19707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3824</v>
      </c>
      <c r="N90" s="36">
        <v>15883</v>
      </c>
      <c r="O90" s="55" t="s">
        <v>77</v>
      </c>
      <c r="P90" s="31" t="s">
        <v>77</v>
      </c>
      <c r="Q90" s="31">
        <v>635</v>
      </c>
      <c r="R90" s="5">
        <v>2</v>
      </c>
      <c r="S90" s="5">
        <v>0</v>
      </c>
      <c r="T90" s="5">
        <v>0</v>
      </c>
      <c r="U90" s="5">
        <v>0</v>
      </c>
      <c r="V90" s="5">
        <v>0</v>
      </c>
      <c r="W90" s="5">
        <v>2</v>
      </c>
      <c r="X90" s="5">
        <v>0</v>
      </c>
      <c r="Y90" s="5">
        <v>0</v>
      </c>
      <c r="Z90" s="5">
        <v>0</v>
      </c>
      <c r="AA90" s="5">
        <v>0</v>
      </c>
      <c r="AB90" s="5">
        <v>633</v>
      </c>
      <c r="AC90" s="5">
        <v>0</v>
      </c>
      <c r="AD90" s="36">
        <v>633</v>
      </c>
      <c r="AE90" s="55" t="s">
        <v>77</v>
      </c>
      <c r="AF90" s="2"/>
    </row>
    <row r="91" spans="1:32" s="1" customFormat="1" ht="12" customHeight="1" x14ac:dyDescent="0.2">
      <c r="A91" s="32" t="s">
        <v>78</v>
      </c>
      <c r="B91" s="32">
        <v>1</v>
      </c>
      <c r="C91" s="17">
        <v>0</v>
      </c>
      <c r="D91" s="17">
        <v>1</v>
      </c>
      <c r="E91" s="17">
        <v>0</v>
      </c>
      <c r="F91" s="17">
        <v>9348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644</v>
      </c>
      <c r="N91" s="37">
        <v>8704</v>
      </c>
      <c r="O91" s="56" t="s">
        <v>78</v>
      </c>
      <c r="P91" s="32" t="s">
        <v>78</v>
      </c>
      <c r="Q91" s="32">
        <v>348</v>
      </c>
      <c r="R91" s="17">
        <v>1</v>
      </c>
      <c r="S91" s="17">
        <v>0</v>
      </c>
      <c r="T91" s="17">
        <v>0</v>
      </c>
      <c r="U91" s="17">
        <v>0</v>
      </c>
      <c r="V91" s="17">
        <v>0</v>
      </c>
      <c r="W91" s="17">
        <v>1</v>
      </c>
      <c r="X91" s="17">
        <v>0</v>
      </c>
      <c r="Y91" s="17">
        <v>0</v>
      </c>
      <c r="Z91" s="17">
        <v>0</v>
      </c>
      <c r="AA91" s="17">
        <v>0</v>
      </c>
      <c r="AB91" s="17">
        <v>347</v>
      </c>
      <c r="AC91" s="17">
        <v>0</v>
      </c>
      <c r="AD91" s="37">
        <v>347</v>
      </c>
      <c r="AE91" s="56" t="s">
        <v>78</v>
      </c>
      <c r="AF91" s="2"/>
    </row>
    <row r="92" spans="1:32" s="1" customFormat="1" ht="12" customHeight="1" x14ac:dyDescent="0.2">
      <c r="A92" s="33" t="s">
        <v>79</v>
      </c>
      <c r="B92" s="33">
        <v>2</v>
      </c>
      <c r="C92" s="18">
        <v>0</v>
      </c>
      <c r="D92" s="18">
        <v>2</v>
      </c>
      <c r="E92" s="18">
        <v>0</v>
      </c>
      <c r="F92" s="18">
        <v>18049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3379</v>
      </c>
      <c r="N92" s="38">
        <v>14670</v>
      </c>
      <c r="O92" s="57" t="s">
        <v>79</v>
      </c>
      <c r="P92" s="33" t="s">
        <v>79</v>
      </c>
      <c r="Q92" s="33">
        <v>587</v>
      </c>
      <c r="R92" s="18">
        <v>2</v>
      </c>
      <c r="S92" s="18">
        <v>0</v>
      </c>
      <c r="T92" s="18">
        <v>0</v>
      </c>
      <c r="U92" s="18">
        <v>0</v>
      </c>
      <c r="V92" s="18">
        <v>0</v>
      </c>
      <c r="W92" s="18">
        <v>2</v>
      </c>
      <c r="X92" s="18">
        <v>0</v>
      </c>
      <c r="Y92" s="18">
        <v>0</v>
      </c>
      <c r="Z92" s="18">
        <v>0</v>
      </c>
      <c r="AA92" s="18">
        <v>0</v>
      </c>
      <c r="AB92" s="18">
        <v>585</v>
      </c>
      <c r="AC92" s="18">
        <v>0</v>
      </c>
      <c r="AD92" s="38">
        <v>585</v>
      </c>
      <c r="AE92" s="57" t="s">
        <v>79</v>
      </c>
      <c r="AF92" s="2"/>
    </row>
    <row r="93" spans="1:32" s="1" customFormat="1" ht="12" customHeight="1" x14ac:dyDescent="0.2">
      <c r="A93" s="31" t="s">
        <v>80</v>
      </c>
      <c r="B93" s="31">
        <v>7</v>
      </c>
      <c r="C93" s="5">
        <v>0</v>
      </c>
      <c r="D93" s="5">
        <v>7</v>
      </c>
      <c r="E93" s="5">
        <v>0</v>
      </c>
      <c r="F93" s="5">
        <v>68369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13383</v>
      </c>
      <c r="N93" s="36">
        <v>54986</v>
      </c>
      <c r="O93" s="55" t="s">
        <v>80</v>
      </c>
      <c r="P93" s="31" t="s">
        <v>80</v>
      </c>
      <c r="Q93" s="31">
        <v>2199</v>
      </c>
      <c r="R93" s="5">
        <v>7</v>
      </c>
      <c r="S93" s="5">
        <v>0</v>
      </c>
      <c r="T93" s="5">
        <v>0</v>
      </c>
      <c r="U93" s="5">
        <v>155</v>
      </c>
      <c r="V93" s="5">
        <v>0</v>
      </c>
      <c r="W93" s="5">
        <v>162</v>
      </c>
      <c r="X93" s="5">
        <v>0</v>
      </c>
      <c r="Y93" s="5">
        <v>0</v>
      </c>
      <c r="Z93" s="5">
        <v>0</v>
      </c>
      <c r="AA93" s="5">
        <v>0</v>
      </c>
      <c r="AB93" s="5">
        <v>2037</v>
      </c>
      <c r="AC93" s="5">
        <v>0</v>
      </c>
      <c r="AD93" s="36">
        <v>2037</v>
      </c>
      <c r="AE93" s="55" t="s">
        <v>80</v>
      </c>
      <c r="AF93" s="2"/>
    </row>
    <row r="94" spans="1:32" s="1" customFormat="1" ht="12" customHeight="1" x14ac:dyDescent="0.2">
      <c r="A94" s="31" t="s">
        <v>81</v>
      </c>
      <c r="B94" s="31">
        <v>65</v>
      </c>
      <c r="C94" s="5">
        <v>0</v>
      </c>
      <c r="D94" s="5">
        <v>65</v>
      </c>
      <c r="E94" s="5">
        <v>0</v>
      </c>
      <c r="F94" s="5">
        <v>668543</v>
      </c>
      <c r="G94" s="5">
        <v>0</v>
      </c>
      <c r="H94" s="5">
        <v>0</v>
      </c>
      <c r="I94" s="5">
        <v>388</v>
      </c>
      <c r="J94" s="5">
        <v>0</v>
      </c>
      <c r="K94" s="5">
        <v>0</v>
      </c>
      <c r="L94" s="5">
        <v>0</v>
      </c>
      <c r="M94" s="5">
        <v>132903</v>
      </c>
      <c r="N94" s="36">
        <v>536028</v>
      </c>
      <c r="O94" s="55" t="s">
        <v>81</v>
      </c>
      <c r="P94" s="31" t="s">
        <v>81</v>
      </c>
      <c r="Q94" s="31">
        <v>21428</v>
      </c>
      <c r="R94" s="5">
        <v>65</v>
      </c>
      <c r="S94" s="5">
        <v>34</v>
      </c>
      <c r="T94" s="5">
        <v>0</v>
      </c>
      <c r="U94" s="5">
        <v>629</v>
      </c>
      <c r="V94" s="5">
        <v>0</v>
      </c>
      <c r="W94" s="5">
        <v>728</v>
      </c>
      <c r="X94" s="5">
        <v>0</v>
      </c>
      <c r="Y94" s="5">
        <v>0</v>
      </c>
      <c r="Z94" s="5">
        <v>0</v>
      </c>
      <c r="AA94" s="5">
        <v>0</v>
      </c>
      <c r="AB94" s="5">
        <v>20700</v>
      </c>
      <c r="AC94" s="5">
        <v>0</v>
      </c>
      <c r="AD94" s="36">
        <v>20700</v>
      </c>
      <c r="AE94" s="55" t="s">
        <v>81</v>
      </c>
      <c r="AF94" s="2"/>
    </row>
    <row r="95" spans="1:32" s="1" customFormat="1" ht="12" customHeight="1" x14ac:dyDescent="0.2">
      <c r="A95" s="31" t="s">
        <v>82</v>
      </c>
      <c r="B95" s="31">
        <v>2</v>
      </c>
      <c r="C95" s="5">
        <v>0</v>
      </c>
      <c r="D95" s="5">
        <v>2</v>
      </c>
      <c r="E95" s="5">
        <v>0</v>
      </c>
      <c r="F95" s="5">
        <v>18904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3280</v>
      </c>
      <c r="N95" s="36">
        <v>15624</v>
      </c>
      <c r="O95" s="55" t="s">
        <v>82</v>
      </c>
      <c r="P95" s="31" t="s">
        <v>82</v>
      </c>
      <c r="Q95" s="31">
        <v>625</v>
      </c>
      <c r="R95" s="5">
        <v>2</v>
      </c>
      <c r="S95" s="5">
        <v>0</v>
      </c>
      <c r="T95" s="5">
        <v>0</v>
      </c>
      <c r="U95" s="5">
        <v>0</v>
      </c>
      <c r="V95" s="5">
        <v>0</v>
      </c>
      <c r="W95" s="5">
        <v>2</v>
      </c>
      <c r="X95" s="5">
        <v>0</v>
      </c>
      <c r="Y95" s="5">
        <v>0</v>
      </c>
      <c r="Z95" s="5">
        <v>0</v>
      </c>
      <c r="AA95" s="5">
        <v>0</v>
      </c>
      <c r="AB95" s="5">
        <v>623</v>
      </c>
      <c r="AC95" s="5">
        <v>0</v>
      </c>
      <c r="AD95" s="36">
        <v>623</v>
      </c>
      <c r="AE95" s="55" t="s">
        <v>82</v>
      </c>
      <c r="AF95" s="2"/>
    </row>
    <row r="96" spans="1:32" s="1" customFormat="1" ht="12" customHeight="1" x14ac:dyDescent="0.2">
      <c r="A96" s="34" t="s">
        <v>83</v>
      </c>
      <c r="B96" s="34">
        <v>7</v>
      </c>
      <c r="C96" s="19">
        <v>0</v>
      </c>
      <c r="D96" s="19">
        <v>7</v>
      </c>
      <c r="E96" s="19">
        <v>0</v>
      </c>
      <c r="F96" s="19">
        <v>72680</v>
      </c>
      <c r="G96" s="19">
        <v>10450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14174</v>
      </c>
      <c r="N96" s="39">
        <v>68956</v>
      </c>
      <c r="O96" s="58" t="s">
        <v>83</v>
      </c>
      <c r="P96" s="34" t="s">
        <v>83</v>
      </c>
      <c r="Q96" s="34">
        <v>2549</v>
      </c>
      <c r="R96" s="19">
        <v>7</v>
      </c>
      <c r="S96" s="19">
        <v>0</v>
      </c>
      <c r="T96" s="19">
        <v>0</v>
      </c>
      <c r="U96" s="19">
        <v>91</v>
      </c>
      <c r="V96" s="19">
        <v>0</v>
      </c>
      <c r="W96" s="19">
        <v>98</v>
      </c>
      <c r="X96" s="19">
        <v>0</v>
      </c>
      <c r="Y96" s="19">
        <v>0</v>
      </c>
      <c r="Z96" s="19">
        <v>0</v>
      </c>
      <c r="AA96" s="19">
        <v>0</v>
      </c>
      <c r="AB96" s="19">
        <v>2451</v>
      </c>
      <c r="AC96" s="19">
        <v>0</v>
      </c>
      <c r="AD96" s="39">
        <v>2451</v>
      </c>
      <c r="AE96" s="58" t="s">
        <v>83</v>
      </c>
      <c r="AF96" s="2"/>
    </row>
    <row r="97" spans="1:32" s="1" customFormat="1" ht="12" customHeight="1" thickBot="1" x14ac:dyDescent="0.25">
      <c r="A97" s="45" t="s">
        <v>84</v>
      </c>
      <c r="B97" s="45">
        <v>4</v>
      </c>
      <c r="C97" s="46">
        <v>0</v>
      </c>
      <c r="D97" s="46">
        <v>4</v>
      </c>
      <c r="E97" s="46">
        <v>0</v>
      </c>
      <c r="F97" s="46">
        <v>43358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10036</v>
      </c>
      <c r="N97" s="47">
        <v>33322</v>
      </c>
      <c r="O97" s="59" t="s">
        <v>84</v>
      </c>
      <c r="P97" s="45" t="s">
        <v>84</v>
      </c>
      <c r="Q97" s="45">
        <v>1334</v>
      </c>
      <c r="R97" s="46">
        <v>4</v>
      </c>
      <c r="S97" s="46">
        <v>0</v>
      </c>
      <c r="T97" s="46">
        <v>0</v>
      </c>
      <c r="U97" s="46">
        <v>78</v>
      </c>
      <c r="V97" s="46">
        <v>0</v>
      </c>
      <c r="W97" s="46">
        <v>82</v>
      </c>
      <c r="X97" s="46">
        <v>0</v>
      </c>
      <c r="Y97" s="46">
        <v>0</v>
      </c>
      <c r="Z97" s="46">
        <v>0</v>
      </c>
      <c r="AA97" s="46">
        <v>0</v>
      </c>
      <c r="AB97" s="46">
        <v>1252</v>
      </c>
      <c r="AC97" s="46">
        <v>0</v>
      </c>
      <c r="AD97" s="47">
        <v>1252</v>
      </c>
      <c r="AE97" s="59" t="s">
        <v>84</v>
      </c>
      <c r="AF97" s="2"/>
    </row>
    <row r="98" spans="1:32" s="1" customFormat="1" ht="12" customHeight="1" x14ac:dyDescent="0.2">
      <c r="A98" s="14" t="s">
        <v>12</v>
      </c>
      <c r="B98" s="64">
        <f t="shared" ref="B98:M98" si="6">SUM(B57:B67)</f>
        <v>4932</v>
      </c>
      <c r="C98" s="20">
        <f t="shared" si="6"/>
        <v>1</v>
      </c>
      <c r="D98" s="20">
        <f t="shared" si="6"/>
        <v>4933</v>
      </c>
      <c r="E98" s="20">
        <f t="shared" si="6"/>
        <v>0</v>
      </c>
      <c r="F98" s="20">
        <f t="shared" si="6"/>
        <v>50620635</v>
      </c>
      <c r="G98" s="20">
        <f t="shared" si="6"/>
        <v>3995491</v>
      </c>
      <c r="H98" s="20">
        <f t="shared" si="6"/>
        <v>51130</v>
      </c>
      <c r="I98" s="20">
        <f t="shared" si="6"/>
        <v>742505</v>
      </c>
      <c r="J98" s="20">
        <f t="shared" si="6"/>
        <v>46779</v>
      </c>
      <c r="K98" s="20">
        <f>SUM(K57:K67)</f>
        <v>25232</v>
      </c>
      <c r="L98" s="20">
        <f t="shared" si="6"/>
        <v>29235</v>
      </c>
      <c r="M98" s="20">
        <f t="shared" si="6"/>
        <v>9797991</v>
      </c>
      <c r="N98" s="65">
        <f>SUM(N57:N67)</f>
        <v>45713016</v>
      </c>
      <c r="O98" s="60" t="s">
        <v>12</v>
      </c>
      <c r="P98" s="14" t="s">
        <v>12</v>
      </c>
      <c r="Q98" s="64">
        <f t="shared" ref="Q98:X98" si="7">SUM(Q57:Q67)</f>
        <v>1731364</v>
      </c>
      <c r="R98" s="20">
        <f t="shared" si="7"/>
        <v>4998</v>
      </c>
      <c r="S98" s="20">
        <f t="shared" si="7"/>
        <v>3151</v>
      </c>
      <c r="T98" s="20">
        <f t="shared" si="7"/>
        <v>6</v>
      </c>
      <c r="U98" s="20">
        <f t="shared" si="7"/>
        <v>83439</v>
      </c>
      <c r="V98" s="20">
        <f t="shared" si="7"/>
        <v>122</v>
      </c>
      <c r="W98" s="20">
        <f t="shared" si="7"/>
        <v>91716</v>
      </c>
      <c r="X98" s="20">
        <f t="shared" si="7"/>
        <v>0</v>
      </c>
      <c r="Y98" s="20">
        <f t="shared" ref="Y98:AD98" si="8">SUM(Y57:Y67)</f>
        <v>1094</v>
      </c>
      <c r="Z98" s="20">
        <f t="shared" si="8"/>
        <v>1173</v>
      </c>
      <c r="AA98" s="20">
        <f t="shared" si="8"/>
        <v>0</v>
      </c>
      <c r="AB98" s="20">
        <f t="shared" si="8"/>
        <v>1637151</v>
      </c>
      <c r="AC98" s="20">
        <f t="shared" si="8"/>
        <v>230</v>
      </c>
      <c r="AD98" s="65">
        <f t="shared" si="8"/>
        <v>1637381</v>
      </c>
      <c r="AE98" s="60" t="s">
        <v>12</v>
      </c>
      <c r="AF98" s="2"/>
    </row>
    <row r="99" spans="1:32" s="1" customFormat="1" ht="12" customHeight="1" x14ac:dyDescent="0.2">
      <c r="A99" s="6" t="s">
        <v>13</v>
      </c>
      <c r="B99" s="66">
        <f t="shared" ref="B99:M99" si="9">SUM(B68:B97)</f>
        <v>1203</v>
      </c>
      <c r="C99" s="4">
        <f t="shared" si="9"/>
        <v>0</v>
      </c>
      <c r="D99" s="4">
        <f t="shared" si="9"/>
        <v>1203</v>
      </c>
      <c r="E99" s="4">
        <f t="shared" si="9"/>
        <v>0</v>
      </c>
      <c r="F99" s="4">
        <f t="shared" si="9"/>
        <v>12343139</v>
      </c>
      <c r="G99" s="4">
        <f t="shared" si="9"/>
        <v>470549</v>
      </c>
      <c r="H99" s="4">
        <f t="shared" si="9"/>
        <v>26355</v>
      </c>
      <c r="I99" s="4">
        <f t="shared" si="9"/>
        <v>166776</v>
      </c>
      <c r="J99" s="4">
        <f t="shared" si="9"/>
        <v>52761</v>
      </c>
      <c r="K99" s="4">
        <f>SUM(K68:K97)</f>
        <v>12454</v>
      </c>
      <c r="L99" s="4">
        <f t="shared" si="9"/>
        <v>9603</v>
      </c>
      <c r="M99" s="4">
        <f t="shared" si="9"/>
        <v>2330156</v>
      </c>
      <c r="N99" s="67">
        <f>SUM(N68:N97)</f>
        <v>10751481</v>
      </c>
      <c r="O99" s="61" t="s">
        <v>13</v>
      </c>
      <c r="P99" s="6" t="s">
        <v>13</v>
      </c>
      <c r="Q99" s="66">
        <f t="shared" ref="Q99:X99" si="10">SUM(Q68:Q97)</f>
        <v>415661</v>
      </c>
      <c r="R99" s="4">
        <f t="shared" si="10"/>
        <v>1191</v>
      </c>
      <c r="S99" s="4">
        <f t="shared" si="10"/>
        <v>649</v>
      </c>
      <c r="T99" s="4">
        <f t="shared" si="10"/>
        <v>0</v>
      </c>
      <c r="U99" s="4">
        <f t="shared" si="10"/>
        <v>18634</v>
      </c>
      <c r="V99" s="4">
        <f t="shared" si="10"/>
        <v>3</v>
      </c>
      <c r="W99" s="4">
        <f t="shared" si="10"/>
        <v>20477</v>
      </c>
      <c r="X99" s="4">
        <f t="shared" si="10"/>
        <v>0</v>
      </c>
      <c r="Y99" s="4">
        <f t="shared" ref="Y99:AD99" si="11">SUM(Y68:Y97)</f>
        <v>274</v>
      </c>
      <c r="Z99" s="4">
        <f t="shared" si="11"/>
        <v>1151</v>
      </c>
      <c r="AA99" s="4">
        <f t="shared" si="11"/>
        <v>0</v>
      </c>
      <c r="AB99" s="4">
        <f t="shared" si="11"/>
        <v>393759</v>
      </c>
      <c r="AC99" s="4">
        <f t="shared" si="11"/>
        <v>0</v>
      </c>
      <c r="AD99" s="67">
        <f t="shared" si="11"/>
        <v>393759</v>
      </c>
      <c r="AE99" s="61" t="s">
        <v>13</v>
      </c>
      <c r="AF99" s="2"/>
    </row>
    <row r="100" spans="1:32" s="1" customFormat="1" ht="12" customHeight="1" thickBot="1" x14ac:dyDescent="0.25">
      <c r="A100" s="7" t="s">
        <v>14</v>
      </c>
      <c r="B100" s="68">
        <f t="shared" ref="B100:M100" si="12">SUM(B57:B97)</f>
        <v>6135</v>
      </c>
      <c r="C100" s="8">
        <f t="shared" si="12"/>
        <v>1</v>
      </c>
      <c r="D100" s="8">
        <f t="shared" si="12"/>
        <v>6136</v>
      </c>
      <c r="E100" s="8">
        <f t="shared" si="12"/>
        <v>0</v>
      </c>
      <c r="F100" s="8">
        <f t="shared" si="12"/>
        <v>62963774</v>
      </c>
      <c r="G100" s="8">
        <f t="shared" si="12"/>
        <v>4466040</v>
      </c>
      <c r="H100" s="8">
        <f t="shared" si="12"/>
        <v>77485</v>
      </c>
      <c r="I100" s="8">
        <f t="shared" si="12"/>
        <v>909281</v>
      </c>
      <c r="J100" s="8">
        <f t="shared" si="12"/>
        <v>99540</v>
      </c>
      <c r="K100" s="8">
        <f>SUM(K57:K97)</f>
        <v>37686</v>
      </c>
      <c r="L100" s="8">
        <f t="shared" si="12"/>
        <v>38838</v>
      </c>
      <c r="M100" s="8">
        <f t="shared" si="12"/>
        <v>12128147</v>
      </c>
      <c r="N100" s="69">
        <f>SUM(N57:N97)</f>
        <v>56464497</v>
      </c>
      <c r="O100" s="62" t="s">
        <v>14</v>
      </c>
      <c r="P100" s="7" t="s">
        <v>14</v>
      </c>
      <c r="Q100" s="68">
        <f t="shared" ref="Q100:X100" si="13">SUM(Q57:Q97)</f>
        <v>2147025</v>
      </c>
      <c r="R100" s="8">
        <f t="shared" si="13"/>
        <v>6189</v>
      </c>
      <c r="S100" s="8">
        <f t="shared" si="13"/>
        <v>3800</v>
      </c>
      <c r="T100" s="8">
        <f t="shared" si="13"/>
        <v>6</v>
      </c>
      <c r="U100" s="8">
        <f t="shared" si="13"/>
        <v>102073</v>
      </c>
      <c r="V100" s="8">
        <f t="shared" si="13"/>
        <v>125</v>
      </c>
      <c r="W100" s="8">
        <f t="shared" si="13"/>
        <v>112193</v>
      </c>
      <c r="X100" s="8">
        <f t="shared" si="13"/>
        <v>0</v>
      </c>
      <c r="Y100" s="8">
        <f t="shared" ref="Y100:AD100" si="14">SUM(Y57:Y97)</f>
        <v>1368</v>
      </c>
      <c r="Z100" s="8">
        <f t="shared" si="14"/>
        <v>2324</v>
      </c>
      <c r="AA100" s="8">
        <f t="shared" si="14"/>
        <v>0</v>
      </c>
      <c r="AB100" s="8">
        <f t="shared" si="14"/>
        <v>2030910</v>
      </c>
      <c r="AC100" s="8">
        <f t="shared" si="14"/>
        <v>230</v>
      </c>
      <c r="AD100" s="69">
        <f t="shared" si="14"/>
        <v>2031140</v>
      </c>
      <c r="AE100" s="62" t="s">
        <v>14</v>
      </c>
      <c r="AF100" s="2"/>
    </row>
    <row r="101" spans="1:32" s="1" customFormat="1" ht="21.95" customHeight="1" x14ac:dyDescent="0.2">
      <c r="A101" s="26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6"/>
      <c r="P101" s="26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6"/>
      <c r="AF101" s="2"/>
    </row>
    <row r="102" spans="1:32" s="1" customFormat="1" ht="21.95" customHeight="1" thickBot="1" x14ac:dyDescent="0.25">
      <c r="A102" s="10" t="s">
        <v>85</v>
      </c>
      <c r="B102" s="12"/>
      <c r="C102" s="12"/>
      <c r="D102" s="12"/>
      <c r="E102" s="12"/>
      <c r="F102" s="12"/>
      <c r="G102" s="12"/>
      <c r="H102" s="12"/>
      <c r="I102" s="11"/>
      <c r="J102" s="11"/>
      <c r="K102" s="10"/>
      <c r="L102" s="10"/>
      <c r="M102" s="12"/>
      <c r="N102" s="12"/>
      <c r="O102" s="12"/>
      <c r="P102" s="10" t="s">
        <v>86</v>
      </c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0"/>
      <c r="AE102" s="12"/>
      <c r="AF102" s="2"/>
    </row>
    <row r="103" spans="1:32" s="1" customFormat="1" ht="13.5" customHeight="1" x14ac:dyDescent="0.2">
      <c r="A103" s="112" t="s">
        <v>1</v>
      </c>
      <c r="B103" s="112" t="s">
        <v>16</v>
      </c>
      <c r="C103" s="113"/>
      <c r="D103" s="114"/>
      <c r="E103" s="115"/>
      <c r="F103" s="28"/>
      <c r="G103" s="81" t="s">
        <v>17</v>
      </c>
      <c r="H103" s="81" t="s">
        <v>18</v>
      </c>
      <c r="I103" s="109" t="s">
        <v>41</v>
      </c>
      <c r="J103" s="109" t="s">
        <v>42</v>
      </c>
      <c r="K103" s="109" t="s">
        <v>29</v>
      </c>
      <c r="L103" s="109" t="s">
        <v>19</v>
      </c>
      <c r="M103" s="118" t="s">
        <v>4</v>
      </c>
      <c r="N103" s="119" t="s">
        <v>5</v>
      </c>
      <c r="O103" s="88" t="s">
        <v>1</v>
      </c>
      <c r="P103" s="112" t="s">
        <v>3</v>
      </c>
      <c r="Q103" s="112" t="s">
        <v>6</v>
      </c>
      <c r="R103" s="111" t="s">
        <v>32</v>
      </c>
      <c r="S103" s="111"/>
      <c r="T103" s="111"/>
      <c r="U103" s="111"/>
      <c r="V103" s="111"/>
      <c r="W103" s="111"/>
      <c r="X103" s="122" t="s">
        <v>9</v>
      </c>
      <c r="Y103" s="109" t="s">
        <v>25</v>
      </c>
      <c r="Z103" s="81" t="s">
        <v>39</v>
      </c>
      <c r="AA103" s="83" t="s">
        <v>10</v>
      </c>
      <c r="AB103" s="85" t="s">
        <v>40</v>
      </c>
      <c r="AC103" s="86"/>
      <c r="AD103" s="87"/>
      <c r="AE103" s="88" t="s">
        <v>3</v>
      </c>
    </row>
    <row r="104" spans="1:32" s="1" customFormat="1" ht="13.5" customHeight="1" x14ac:dyDescent="0.2">
      <c r="A104" s="116"/>
      <c r="B104" s="91" t="s">
        <v>15</v>
      </c>
      <c r="C104" s="92"/>
      <c r="D104" s="93" t="s">
        <v>2</v>
      </c>
      <c r="E104" s="29"/>
      <c r="F104" s="43" t="s">
        <v>0</v>
      </c>
      <c r="G104" s="82"/>
      <c r="H104" s="82"/>
      <c r="I104" s="110"/>
      <c r="J104" s="110"/>
      <c r="K104" s="110"/>
      <c r="L104" s="110"/>
      <c r="M104" s="97"/>
      <c r="N104" s="120"/>
      <c r="O104" s="89"/>
      <c r="P104" s="116"/>
      <c r="Q104" s="121"/>
      <c r="R104" s="96" t="s">
        <v>23</v>
      </c>
      <c r="S104" s="97" t="s">
        <v>7</v>
      </c>
      <c r="T104" s="98" t="s">
        <v>24</v>
      </c>
      <c r="U104" s="42" t="s">
        <v>27</v>
      </c>
      <c r="V104" s="97" t="s">
        <v>8</v>
      </c>
      <c r="W104" s="97" t="s">
        <v>2</v>
      </c>
      <c r="X104" s="97"/>
      <c r="Y104" s="97"/>
      <c r="Z104" s="82"/>
      <c r="AA104" s="84"/>
      <c r="AB104" s="100" t="s">
        <v>15</v>
      </c>
      <c r="AC104" s="101"/>
      <c r="AD104" s="102" t="s">
        <v>2</v>
      </c>
      <c r="AE104" s="89"/>
      <c r="AF104" s="2"/>
    </row>
    <row r="105" spans="1:32" s="1" customFormat="1" ht="13.5" customHeight="1" x14ac:dyDescent="0.2">
      <c r="A105" s="116"/>
      <c r="B105" s="104" t="s">
        <v>34</v>
      </c>
      <c r="C105" s="96" t="s">
        <v>35</v>
      </c>
      <c r="D105" s="94"/>
      <c r="E105" s="107" t="s">
        <v>20</v>
      </c>
      <c r="F105" s="30"/>
      <c r="G105" s="82"/>
      <c r="H105" s="82"/>
      <c r="I105" s="110"/>
      <c r="J105" s="110"/>
      <c r="K105" s="110"/>
      <c r="L105" s="110"/>
      <c r="M105" s="97"/>
      <c r="N105" s="120"/>
      <c r="O105" s="89"/>
      <c r="P105" s="116"/>
      <c r="Q105" s="121"/>
      <c r="R105" s="97"/>
      <c r="S105" s="97"/>
      <c r="T105" s="99"/>
      <c r="U105" s="41" t="s">
        <v>28</v>
      </c>
      <c r="V105" s="97"/>
      <c r="W105" s="97"/>
      <c r="X105" s="97"/>
      <c r="Y105" s="97"/>
      <c r="Z105" s="82"/>
      <c r="AA105" s="84"/>
      <c r="AB105" s="43" t="s">
        <v>36</v>
      </c>
      <c r="AC105" s="43" t="s">
        <v>37</v>
      </c>
      <c r="AD105" s="103"/>
      <c r="AE105" s="89"/>
      <c r="AF105" s="2"/>
    </row>
    <row r="106" spans="1:32" s="1" customFormat="1" ht="13.5" customHeight="1" thickBot="1" x14ac:dyDescent="0.25">
      <c r="A106" s="117"/>
      <c r="B106" s="105"/>
      <c r="C106" s="106"/>
      <c r="D106" s="95"/>
      <c r="E106" s="108"/>
      <c r="F106" s="44" t="s">
        <v>11</v>
      </c>
      <c r="G106" s="44" t="s">
        <v>11</v>
      </c>
      <c r="H106" s="44" t="s">
        <v>11</v>
      </c>
      <c r="I106" s="44" t="s">
        <v>11</v>
      </c>
      <c r="J106" s="44" t="s">
        <v>11</v>
      </c>
      <c r="K106" s="44" t="s">
        <v>11</v>
      </c>
      <c r="L106" s="44" t="s">
        <v>11</v>
      </c>
      <c r="M106" s="44" t="s">
        <v>11</v>
      </c>
      <c r="N106" s="63" t="s">
        <v>38</v>
      </c>
      <c r="O106" s="90"/>
      <c r="P106" s="117"/>
      <c r="Q106" s="74" t="s">
        <v>38</v>
      </c>
      <c r="R106" s="44" t="s">
        <v>11</v>
      </c>
      <c r="S106" s="44" t="s">
        <v>11</v>
      </c>
      <c r="T106" s="44" t="s">
        <v>11</v>
      </c>
      <c r="U106" s="44" t="s">
        <v>11</v>
      </c>
      <c r="V106" s="44" t="s">
        <v>11</v>
      </c>
      <c r="W106" s="44" t="s">
        <v>11</v>
      </c>
      <c r="X106" s="44" t="s">
        <v>11</v>
      </c>
      <c r="Y106" s="44" t="s">
        <v>11</v>
      </c>
      <c r="Z106" s="44" t="s">
        <v>11</v>
      </c>
      <c r="AA106" s="44" t="s">
        <v>11</v>
      </c>
      <c r="AB106" s="44" t="s">
        <v>11</v>
      </c>
      <c r="AC106" s="44" t="s">
        <v>11</v>
      </c>
      <c r="AD106" s="75" t="s">
        <v>11</v>
      </c>
      <c r="AE106" s="90"/>
      <c r="AF106" s="2"/>
    </row>
    <row r="107" spans="1:32" s="1" customFormat="1" ht="12" customHeight="1" x14ac:dyDescent="0.2">
      <c r="A107" s="35" t="s">
        <v>44</v>
      </c>
      <c r="B107" s="35">
        <v>2111</v>
      </c>
      <c r="C107" s="9">
        <v>0</v>
      </c>
      <c r="D107" s="9">
        <v>2111</v>
      </c>
      <c r="E107" s="9">
        <v>0</v>
      </c>
      <c r="F107" s="9">
        <v>33915180</v>
      </c>
      <c r="G107" s="9">
        <v>2329820</v>
      </c>
      <c r="H107" s="9">
        <v>3577</v>
      </c>
      <c r="I107" s="9">
        <v>7198</v>
      </c>
      <c r="J107" s="9">
        <v>135829</v>
      </c>
      <c r="K107" s="9">
        <v>29047</v>
      </c>
      <c r="L107" s="9">
        <v>43633</v>
      </c>
      <c r="M107" s="9">
        <v>4884815</v>
      </c>
      <c r="N107" s="40">
        <v>31579469</v>
      </c>
      <c r="O107" s="54" t="s">
        <v>44</v>
      </c>
      <c r="P107" s="35" t="s">
        <v>44</v>
      </c>
      <c r="Q107" s="35">
        <v>1212255</v>
      </c>
      <c r="R107" s="9">
        <v>2168</v>
      </c>
      <c r="S107" s="9">
        <v>1879</v>
      </c>
      <c r="T107" s="9">
        <v>0</v>
      </c>
      <c r="U107" s="9">
        <v>82887</v>
      </c>
      <c r="V107" s="9">
        <v>0</v>
      </c>
      <c r="W107" s="9">
        <v>86934</v>
      </c>
      <c r="X107" s="9">
        <v>0</v>
      </c>
      <c r="Y107" s="9">
        <v>1107</v>
      </c>
      <c r="Z107" s="9">
        <v>2496</v>
      </c>
      <c r="AA107" s="9">
        <v>0</v>
      </c>
      <c r="AB107" s="9">
        <v>1121718</v>
      </c>
      <c r="AC107" s="9">
        <v>0</v>
      </c>
      <c r="AD107" s="40">
        <v>1121718</v>
      </c>
      <c r="AE107" s="54" t="s">
        <v>44</v>
      </c>
      <c r="AF107" s="2"/>
    </row>
    <row r="108" spans="1:32" s="1" customFormat="1" ht="12" customHeight="1" x14ac:dyDescent="0.2">
      <c r="A108" s="31" t="s">
        <v>45</v>
      </c>
      <c r="B108" s="31">
        <v>466</v>
      </c>
      <c r="C108" s="5">
        <v>0</v>
      </c>
      <c r="D108" s="5">
        <v>466</v>
      </c>
      <c r="E108" s="5">
        <v>0</v>
      </c>
      <c r="F108" s="5">
        <v>7301229</v>
      </c>
      <c r="G108" s="5">
        <v>777560</v>
      </c>
      <c r="H108" s="5">
        <v>2104</v>
      </c>
      <c r="I108" s="5">
        <v>0</v>
      </c>
      <c r="J108" s="5">
        <v>1692</v>
      </c>
      <c r="K108" s="5">
        <v>815</v>
      </c>
      <c r="L108" s="5">
        <v>3409</v>
      </c>
      <c r="M108" s="5">
        <v>1027925</v>
      </c>
      <c r="N108" s="36">
        <v>7058884</v>
      </c>
      <c r="O108" s="55" t="s">
        <v>45</v>
      </c>
      <c r="P108" s="31" t="s">
        <v>45</v>
      </c>
      <c r="Q108" s="31">
        <v>266678</v>
      </c>
      <c r="R108" s="5">
        <v>477</v>
      </c>
      <c r="S108" s="5">
        <v>648</v>
      </c>
      <c r="T108" s="5">
        <v>0</v>
      </c>
      <c r="U108" s="5">
        <v>13668</v>
      </c>
      <c r="V108" s="5">
        <v>5442</v>
      </c>
      <c r="W108" s="5">
        <v>20235</v>
      </c>
      <c r="X108" s="5">
        <v>0</v>
      </c>
      <c r="Y108" s="5">
        <v>25</v>
      </c>
      <c r="Z108" s="5">
        <v>31</v>
      </c>
      <c r="AA108" s="5">
        <v>0</v>
      </c>
      <c r="AB108" s="5">
        <v>246387</v>
      </c>
      <c r="AC108" s="5">
        <v>0</v>
      </c>
      <c r="AD108" s="36">
        <v>246387</v>
      </c>
      <c r="AE108" s="55" t="s">
        <v>45</v>
      </c>
      <c r="AF108" s="2"/>
    </row>
    <row r="109" spans="1:32" s="1" customFormat="1" ht="12" customHeight="1" x14ac:dyDescent="0.2">
      <c r="A109" s="31" t="s">
        <v>46</v>
      </c>
      <c r="B109" s="31">
        <v>208</v>
      </c>
      <c r="C109" s="5">
        <v>0</v>
      </c>
      <c r="D109" s="5">
        <v>208</v>
      </c>
      <c r="E109" s="5">
        <v>0</v>
      </c>
      <c r="F109" s="5">
        <v>3190601</v>
      </c>
      <c r="G109" s="5">
        <v>229872</v>
      </c>
      <c r="H109" s="5">
        <v>9296</v>
      </c>
      <c r="I109" s="5">
        <v>44412</v>
      </c>
      <c r="J109" s="5">
        <v>13702</v>
      </c>
      <c r="K109" s="5">
        <v>2097</v>
      </c>
      <c r="L109" s="5">
        <v>0</v>
      </c>
      <c r="M109" s="5">
        <v>403493</v>
      </c>
      <c r="N109" s="36">
        <v>3086487</v>
      </c>
      <c r="O109" s="55" t="s">
        <v>46</v>
      </c>
      <c r="P109" s="31" t="s">
        <v>46</v>
      </c>
      <c r="Q109" s="31">
        <v>117621</v>
      </c>
      <c r="R109" s="5">
        <v>211</v>
      </c>
      <c r="S109" s="5">
        <v>184</v>
      </c>
      <c r="T109" s="5">
        <v>0</v>
      </c>
      <c r="U109" s="5">
        <v>6111</v>
      </c>
      <c r="V109" s="5">
        <v>0</v>
      </c>
      <c r="W109" s="5">
        <v>6506</v>
      </c>
      <c r="X109" s="5">
        <v>0</v>
      </c>
      <c r="Y109" s="5">
        <v>54</v>
      </c>
      <c r="Z109" s="5">
        <v>227</v>
      </c>
      <c r="AA109" s="5">
        <v>0</v>
      </c>
      <c r="AB109" s="5">
        <v>110834</v>
      </c>
      <c r="AC109" s="5">
        <v>0</v>
      </c>
      <c r="AD109" s="36">
        <v>110834</v>
      </c>
      <c r="AE109" s="55" t="s">
        <v>46</v>
      </c>
      <c r="AF109" s="2"/>
    </row>
    <row r="110" spans="1:32" s="1" customFormat="1" ht="12" customHeight="1" x14ac:dyDescent="0.2">
      <c r="A110" s="31" t="s">
        <v>47</v>
      </c>
      <c r="B110" s="31">
        <v>561</v>
      </c>
      <c r="C110" s="5">
        <v>0</v>
      </c>
      <c r="D110" s="5">
        <v>561</v>
      </c>
      <c r="E110" s="5">
        <v>0</v>
      </c>
      <c r="F110" s="5">
        <v>8878439</v>
      </c>
      <c r="G110" s="5">
        <v>405346</v>
      </c>
      <c r="H110" s="5">
        <v>3525</v>
      </c>
      <c r="I110" s="5">
        <v>10410</v>
      </c>
      <c r="J110" s="5">
        <v>2244</v>
      </c>
      <c r="K110" s="5">
        <v>2067</v>
      </c>
      <c r="L110" s="5">
        <v>0</v>
      </c>
      <c r="M110" s="5">
        <v>1256338</v>
      </c>
      <c r="N110" s="36">
        <v>8045693</v>
      </c>
      <c r="O110" s="55" t="s">
        <v>47</v>
      </c>
      <c r="P110" s="31" t="s">
        <v>47</v>
      </c>
      <c r="Q110" s="31">
        <v>313388</v>
      </c>
      <c r="R110" s="5">
        <v>552</v>
      </c>
      <c r="S110" s="5">
        <v>488</v>
      </c>
      <c r="T110" s="5">
        <v>0</v>
      </c>
      <c r="U110" s="5">
        <v>20312</v>
      </c>
      <c r="V110" s="5">
        <v>0</v>
      </c>
      <c r="W110" s="5">
        <v>21352</v>
      </c>
      <c r="X110" s="5">
        <v>0</v>
      </c>
      <c r="Y110" s="5">
        <v>59</v>
      </c>
      <c r="Z110" s="5">
        <v>45</v>
      </c>
      <c r="AA110" s="5">
        <v>0</v>
      </c>
      <c r="AB110" s="5">
        <v>291932</v>
      </c>
      <c r="AC110" s="5">
        <v>0</v>
      </c>
      <c r="AD110" s="36">
        <v>291932</v>
      </c>
      <c r="AE110" s="55" t="s">
        <v>47</v>
      </c>
      <c r="AF110" s="2"/>
    </row>
    <row r="111" spans="1:32" s="1" customFormat="1" ht="12" customHeight="1" x14ac:dyDescent="0.2">
      <c r="A111" s="32" t="s">
        <v>48</v>
      </c>
      <c r="B111" s="32">
        <v>153</v>
      </c>
      <c r="C111" s="17">
        <v>0</v>
      </c>
      <c r="D111" s="17">
        <v>153</v>
      </c>
      <c r="E111" s="17">
        <v>0</v>
      </c>
      <c r="F111" s="17">
        <v>2468706</v>
      </c>
      <c r="G111" s="17">
        <v>58274</v>
      </c>
      <c r="H111" s="17">
        <v>30984</v>
      </c>
      <c r="I111" s="17">
        <v>109760</v>
      </c>
      <c r="J111" s="17">
        <v>0</v>
      </c>
      <c r="K111" s="17">
        <v>59</v>
      </c>
      <c r="L111" s="17">
        <v>9336</v>
      </c>
      <c r="M111" s="17">
        <v>331340</v>
      </c>
      <c r="N111" s="37">
        <v>2345779</v>
      </c>
      <c r="O111" s="56" t="s">
        <v>48</v>
      </c>
      <c r="P111" s="32" t="s">
        <v>48</v>
      </c>
      <c r="Q111" s="32">
        <v>90182</v>
      </c>
      <c r="R111" s="17">
        <v>154</v>
      </c>
      <c r="S111" s="17">
        <v>8</v>
      </c>
      <c r="T111" s="17">
        <v>0</v>
      </c>
      <c r="U111" s="17">
        <v>7150</v>
      </c>
      <c r="V111" s="17">
        <v>0</v>
      </c>
      <c r="W111" s="17">
        <v>7312</v>
      </c>
      <c r="X111" s="17">
        <v>0</v>
      </c>
      <c r="Y111" s="17">
        <v>2</v>
      </c>
      <c r="Z111" s="17">
        <v>1</v>
      </c>
      <c r="AA111" s="17">
        <v>0</v>
      </c>
      <c r="AB111" s="17">
        <v>82867</v>
      </c>
      <c r="AC111" s="17">
        <v>0</v>
      </c>
      <c r="AD111" s="37">
        <v>82867</v>
      </c>
      <c r="AE111" s="56" t="s">
        <v>48</v>
      </c>
      <c r="AF111" s="2"/>
    </row>
    <row r="112" spans="1:32" s="1" customFormat="1" ht="12" customHeight="1" x14ac:dyDescent="0.2">
      <c r="A112" s="33" t="s">
        <v>49</v>
      </c>
      <c r="B112" s="33">
        <v>119</v>
      </c>
      <c r="C112" s="18">
        <v>0</v>
      </c>
      <c r="D112" s="18">
        <v>119</v>
      </c>
      <c r="E112" s="18">
        <v>0</v>
      </c>
      <c r="F112" s="18">
        <v>1892180</v>
      </c>
      <c r="G112" s="18">
        <v>27454</v>
      </c>
      <c r="H112" s="18">
        <v>0</v>
      </c>
      <c r="I112" s="18">
        <v>89</v>
      </c>
      <c r="J112" s="18">
        <v>3507</v>
      </c>
      <c r="K112" s="18">
        <v>645</v>
      </c>
      <c r="L112" s="18">
        <v>0</v>
      </c>
      <c r="M112" s="18">
        <v>261914</v>
      </c>
      <c r="N112" s="38">
        <v>1661961</v>
      </c>
      <c r="O112" s="57" t="s">
        <v>49</v>
      </c>
      <c r="P112" s="33" t="s">
        <v>49</v>
      </c>
      <c r="Q112" s="33">
        <v>65839</v>
      </c>
      <c r="R112" s="18">
        <v>118</v>
      </c>
      <c r="S112" s="18">
        <v>263</v>
      </c>
      <c r="T112" s="18">
        <v>0</v>
      </c>
      <c r="U112" s="18">
        <v>3889</v>
      </c>
      <c r="V112" s="18">
        <v>0</v>
      </c>
      <c r="W112" s="18">
        <v>4270</v>
      </c>
      <c r="X112" s="18">
        <v>0</v>
      </c>
      <c r="Y112" s="18">
        <v>15</v>
      </c>
      <c r="Z112" s="18">
        <v>41</v>
      </c>
      <c r="AA112" s="18">
        <v>0</v>
      </c>
      <c r="AB112" s="18">
        <v>61513</v>
      </c>
      <c r="AC112" s="18">
        <v>0</v>
      </c>
      <c r="AD112" s="38">
        <v>61513</v>
      </c>
      <c r="AE112" s="57" t="s">
        <v>49</v>
      </c>
      <c r="AF112" s="2"/>
    </row>
    <row r="113" spans="1:32" s="1" customFormat="1" ht="12" customHeight="1" x14ac:dyDescent="0.2">
      <c r="A113" s="31" t="s">
        <v>50</v>
      </c>
      <c r="B113" s="31">
        <v>593</v>
      </c>
      <c r="C113" s="5">
        <v>0</v>
      </c>
      <c r="D113" s="5">
        <v>593</v>
      </c>
      <c r="E113" s="5">
        <v>0</v>
      </c>
      <c r="F113" s="5">
        <v>9387190</v>
      </c>
      <c r="G113" s="5">
        <v>1472657</v>
      </c>
      <c r="H113" s="5">
        <v>74753</v>
      </c>
      <c r="I113" s="5">
        <v>306146</v>
      </c>
      <c r="J113" s="5">
        <v>642</v>
      </c>
      <c r="K113" s="5">
        <v>2783</v>
      </c>
      <c r="L113" s="5">
        <v>0</v>
      </c>
      <c r="M113" s="5">
        <v>1247727</v>
      </c>
      <c r="N113" s="36">
        <v>9996444</v>
      </c>
      <c r="O113" s="55" t="s">
        <v>50</v>
      </c>
      <c r="P113" s="31" t="s">
        <v>50</v>
      </c>
      <c r="Q113" s="31">
        <v>363809</v>
      </c>
      <c r="R113" s="5">
        <v>574</v>
      </c>
      <c r="S113" s="5">
        <v>400</v>
      </c>
      <c r="T113" s="5">
        <v>0</v>
      </c>
      <c r="U113" s="5">
        <v>15031</v>
      </c>
      <c r="V113" s="5">
        <v>0</v>
      </c>
      <c r="W113" s="5">
        <v>16005</v>
      </c>
      <c r="X113" s="5">
        <v>0</v>
      </c>
      <c r="Y113" s="5">
        <v>26</v>
      </c>
      <c r="Z113" s="5">
        <v>8</v>
      </c>
      <c r="AA113" s="5">
        <v>0</v>
      </c>
      <c r="AB113" s="5">
        <v>347770</v>
      </c>
      <c r="AC113" s="5">
        <v>0</v>
      </c>
      <c r="AD113" s="36">
        <v>347770</v>
      </c>
      <c r="AE113" s="55" t="s">
        <v>50</v>
      </c>
      <c r="AF113" s="2"/>
    </row>
    <row r="114" spans="1:32" s="1" customFormat="1" ht="12" customHeight="1" x14ac:dyDescent="0.2">
      <c r="A114" s="31" t="s">
        <v>51</v>
      </c>
      <c r="B114" s="31">
        <v>245</v>
      </c>
      <c r="C114" s="5">
        <v>0</v>
      </c>
      <c r="D114" s="5">
        <v>245</v>
      </c>
      <c r="E114" s="5">
        <v>0</v>
      </c>
      <c r="F114" s="5">
        <v>3858477</v>
      </c>
      <c r="G114" s="5">
        <v>105790</v>
      </c>
      <c r="H114" s="5">
        <v>877</v>
      </c>
      <c r="I114" s="5">
        <v>2494</v>
      </c>
      <c r="J114" s="5">
        <v>4683</v>
      </c>
      <c r="K114" s="5">
        <v>540</v>
      </c>
      <c r="L114" s="5">
        <v>4311</v>
      </c>
      <c r="M114" s="5">
        <v>554892</v>
      </c>
      <c r="N114" s="36">
        <v>3422280</v>
      </c>
      <c r="O114" s="55" t="s">
        <v>51</v>
      </c>
      <c r="P114" s="31" t="s">
        <v>51</v>
      </c>
      <c r="Q114" s="31">
        <v>134520</v>
      </c>
      <c r="R114" s="5">
        <v>243</v>
      </c>
      <c r="S114" s="5">
        <v>197</v>
      </c>
      <c r="T114" s="5">
        <v>0</v>
      </c>
      <c r="U114" s="5">
        <v>9270</v>
      </c>
      <c r="V114" s="5">
        <v>0</v>
      </c>
      <c r="W114" s="5">
        <v>9710</v>
      </c>
      <c r="X114" s="5">
        <v>0</v>
      </c>
      <c r="Y114" s="5">
        <v>29</v>
      </c>
      <c r="Z114" s="5">
        <v>101</v>
      </c>
      <c r="AA114" s="5">
        <v>0</v>
      </c>
      <c r="AB114" s="5">
        <v>124680</v>
      </c>
      <c r="AC114" s="5">
        <v>0</v>
      </c>
      <c r="AD114" s="36">
        <v>124680</v>
      </c>
      <c r="AE114" s="55" t="s">
        <v>51</v>
      </c>
      <c r="AF114" s="2"/>
    </row>
    <row r="115" spans="1:32" s="1" customFormat="1" ht="12" customHeight="1" x14ac:dyDescent="0.2">
      <c r="A115" s="31" t="s">
        <v>52</v>
      </c>
      <c r="B115" s="31">
        <v>286</v>
      </c>
      <c r="C115" s="5">
        <v>1</v>
      </c>
      <c r="D115" s="5">
        <v>287</v>
      </c>
      <c r="E115" s="5">
        <v>0</v>
      </c>
      <c r="F115" s="5">
        <v>4506052</v>
      </c>
      <c r="G115" s="5">
        <v>205299</v>
      </c>
      <c r="H115" s="5">
        <v>6007</v>
      </c>
      <c r="I115" s="5">
        <v>0</v>
      </c>
      <c r="J115" s="5">
        <v>705</v>
      </c>
      <c r="K115" s="5">
        <v>46</v>
      </c>
      <c r="L115" s="5">
        <v>427</v>
      </c>
      <c r="M115" s="5">
        <v>629542</v>
      </c>
      <c r="N115" s="36">
        <v>4088994</v>
      </c>
      <c r="O115" s="55" t="s">
        <v>52</v>
      </c>
      <c r="P115" s="31" t="s">
        <v>52</v>
      </c>
      <c r="Q115" s="31">
        <v>159406</v>
      </c>
      <c r="R115" s="5">
        <v>298</v>
      </c>
      <c r="S115" s="5">
        <v>315</v>
      </c>
      <c r="T115" s="5">
        <v>0</v>
      </c>
      <c r="U115" s="5">
        <v>8998</v>
      </c>
      <c r="V115" s="5">
        <v>285</v>
      </c>
      <c r="W115" s="5">
        <v>9896</v>
      </c>
      <c r="X115" s="5">
        <v>0</v>
      </c>
      <c r="Y115" s="5">
        <v>1</v>
      </c>
      <c r="Z115" s="5">
        <v>12</v>
      </c>
      <c r="AA115" s="5">
        <v>0</v>
      </c>
      <c r="AB115" s="5">
        <v>149301</v>
      </c>
      <c r="AC115" s="5">
        <v>196</v>
      </c>
      <c r="AD115" s="36">
        <v>149497</v>
      </c>
      <c r="AE115" s="55" t="s">
        <v>52</v>
      </c>
      <c r="AF115" s="2"/>
    </row>
    <row r="116" spans="1:32" s="1" customFormat="1" ht="12" customHeight="1" x14ac:dyDescent="0.2">
      <c r="A116" s="34" t="s">
        <v>53</v>
      </c>
      <c r="B116" s="34">
        <v>174</v>
      </c>
      <c r="C116" s="19">
        <v>0</v>
      </c>
      <c r="D116" s="19">
        <v>174</v>
      </c>
      <c r="E116" s="19">
        <v>0</v>
      </c>
      <c r="F116" s="19">
        <v>2765413</v>
      </c>
      <c r="G116" s="19">
        <v>100452</v>
      </c>
      <c r="H116" s="19">
        <v>5457</v>
      </c>
      <c r="I116" s="19">
        <v>1066</v>
      </c>
      <c r="J116" s="19">
        <v>11268</v>
      </c>
      <c r="K116" s="19">
        <v>1068</v>
      </c>
      <c r="L116" s="19">
        <v>1</v>
      </c>
      <c r="M116" s="19">
        <v>397171</v>
      </c>
      <c r="N116" s="39">
        <v>2487554</v>
      </c>
      <c r="O116" s="58" t="s">
        <v>53</v>
      </c>
      <c r="P116" s="34" t="s">
        <v>53</v>
      </c>
      <c r="Q116" s="34">
        <v>97196</v>
      </c>
      <c r="R116" s="19">
        <v>171</v>
      </c>
      <c r="S116" s="19">
        <v>153</v>
      </c>
      <c r="T116" s="19">
        <v>0</v>
      </c>
      <c r="U116" s="19">
        <v>5203</v>
      </c>
      <c r="V116" s="19">
        <v>0</v>
      </c>
      <c r="W116" s="19">
        <v>5527</v>
      </c>
      <c r="X116" s="19">
        <v>0</v>
      </c>
      <c r="Y116" s="19">
        <v>25</v>
      </c>
      <c r="Z116" s="19">
        <v>223</v>
      </c>
      <c r="AA116" s="19">
        <v>0</v>
      </c>
      <c r="AB116" s="19">
        <v>91421</v>
      </c>
      <c r="AC116" s="19">
        <v>0</v>
      </c>
      <c r="AD116" s="39">
        <v>91421</v>
      </c>
      <c r="AE116" s="58" t="s">
        <v>53</v>
      </c>
      <c r="AF116" s="2"/>
    </row>
    <row r="117" spans="1:32" s="1" customFormat="1" ht="12" customHeight="1" x14ac:dyDescent="0.2">
      <c r="A117" s="35" t="s">
        <v>54</v>
      </c>
      <c r="B117" s="35">
        <v>77</v>
      </c>
      <c r="C117" s="9">
        <v>0</v>
      </c>
      <c r="D117" s="9">
        <v>77</v>
      </c>
      <c r="E117" s="9">
        <v>0</v>
      </c>
      <c r="F117" s="9">
        <v>1247717</v>
      </c>
      <c r="G117" s="9">
        <v>20044</v>
      </c>
      <c r="H117" s="9">
        <v>0</v>
      </c>
      <c r="I117" s="9">
        <v>377720</v>
      </c>
      <c r="J117" s="9">
        <v>28</v>
      </c>
      <c r="K117" s="9">
        <v>0</v>
      </c>
      <c r="L117" s="9">
        <v>0</v>
      </c>
      <c r="M117" s="9">
        <v>182841</v>
      </c>
      <c r="N117" s="40">
        <v>1462668</v>
      </c>
      <c r="O117" s="54" t="s">
        <v>54</v>
      </c>
      <c r="P117" s="35" t="s">
        <v>54</v>
      </c>
      <c r="Q117" s="35">
        <v>50548</v>
      </c>
      <c r="R117" s="9">
        <v>75</v>
      </c>
      <c r="S117" s="9">
        <v>17</v>
      </c>
      <c r="T117" s="9">
        <v>0</v>
      </c>
      <c r="U117" s="9">
        <v>2764</v>
      </c>
      <c r="V117" s="9">
        <v>0</v>
      </c>
      <c r="W117" s="9">
        <v>2856</v>
      </c>
      <c r="X117" s="9">
        <v>0</v>
      </c>
      <c r="Y117" s="9">
        <v>0</v>
      </c>
      <c r="Z117" s="9">
        <v>0</v>
      </c>
      <c r="AA117" s="9">
        <v>0</v>
      </c>
      <c r="AB117" s="9">
        <v>47692</v>
      </c>
      <c r="AC117" s="9">
        <v>0</v>
      </c>
      <c r="AD117" s="40">
        <v>47692</v>
      </c>
      <c r="AE117" s="54" t="s">
        <v>54</v>
      </c>
      <c r="AF117" s="2"/>
    </row>
    <row r="118" spans="1:32" s="1" customFormat="1" ht="12" customHeight="1" x14ac:dyDescent="0.2">
      <c r="A118" s="31" t="s">
        <v>55</v>
      </c>
      <c r="B118" s="31">
        <v>7</v>
      </c>
      <c r="C118" s="5">
        <v>0</v>
      </c>
      <c r="D118" s="5">
        <v>7</v>
      </c>
      <c r="E118" s="5">
        <v>0</v>
      </c>
      <c r="F118" s="5">
        <v>110111</v>
      </c>
      <c r="G118" s="5">
        <v>58167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14275</v>
      </c>
      <c r="N118" s="36">
        <v>154003</v>
      </c>
      <c r="O118" s="55" t="s">
        <v>55</v>
      </c>
      <c r="P118" s="31" t="s">
        <v>55</v>
      </c>
      <c r="Q118" s="31">
        <v>4997</v>
      </c>
      <c r="R118" s="5">
        <v>6</v>
      </c>
      <c r="S118" s="5">
        <v>0</v>
      </c>
      <c r="T118" s="5">
        <v>0</v>
      </c>
      <c r="U118" s="5">
        <v>259</v>
      </c>
      <c r="V118" s="5">
        <v>0</v>
      </c>
      <c r="W118" s="5">
        <v>265</v>
      </c>
      <c r="X118" s="5">
        <v>0</v>
      </c>
      <c r="Y118" s="5">
        <v>0</v>
      </c>
      <c r="Z118" s="5">
        <v>0</v>
      </c>
      <c r="AA118" s="5">
        <v>0</v>
      </c>
      <c r="AB118" s="5">
        <v>4732</v>
      </c>
      <c r="AC118" s="5">
        <v>0</v>
      </c>
      <c r="AD118" s="36">
        <v>4732</v>
      </c>
      <c r="AE118" s="55" t="s">
        <v>55</v>
      </c>
      <c r="AF118" s="2"/>
    </row>
    <row r="119" spans="1:32" s="1" customFormat="1" ht="12" customHeight="1" x14ac:dyDescent="0.2">
      <c r="A119" s="31" t="s">
        <v>56</v>
      </c>
      <c r="B119" s="31">
        <v>3</v>
      </c>
      <c r="C119" s="5">
        <v>0</v>
      </c>
      <c r="D119" s="5">
        <v>3</v>
      </c>
      <c r="E119" s="5">
        <v>0</v>
      </c>
      <c r="F119" s="5">
        <v>48586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5885</v>
      </c>
      <c r="N119" s="36">
        <v>42701</v>
      </c>
      <c r="O119" s="55" t="s">
        <v>56</v>
      </c>
      <c r="P119" s="31" t="s">
        <v>56</v>
      </c>
      <c r="Q119" s="31">
        <v>1708</v>
      </c>
      <c r="R119" s="5">
        <v>3</v>
      </c>
      <c r="S119" s="5">
        <v>0</v>
      </c>
      <c r="T119" s="5">
        <v>0</v>
      </c>
      <c r="U119" s="5">
        <v>1</v>
      </c>
      <c r="V119" s="5">
        <v>0</v>
      </c>
      <c r="W119" s="5">
        <v>4</v>
      </c>
      <c r="X119" s="5">
        <v>0</v>
      </c>
      <c r="Y119" s="5">
        <v>0</v>
      </c>
      <c r="Z119" s="5">
        <v>0</v>
      </c>
      <c r="AA119" s="5">
        <v>0</v>
      </c>
      <c r="AB119" s="5">
        <v>1704</v>
      </c>
      <c r="AC119" s="5">
        <v>0</v>
      </c>
      <c r="AD119" s="36">
        <v>1704</v>
      </c>
      <c r="AE119" s="55" t="s">
        <v>56</v>
      </c>
      <c r="AF119" s="2"/>
    </row>
    <row r="120" spans="1:32" s="1" customFormat="1" ht="12" customHeight="1" x14ac:dyDescent="0.2">
      <c r="A120" s="31" t="s">
        <v>57</v>
      </c>
      <c r="B120" s="31">
        <v>4</v>
      </c>
      <c r="C120" s="5">
        <v>0</v>
      </c>
      <c r="D120" s="5">
        <v>4</v>
      </c>
      <c r="E120" s="5">
        <v>0</v>
      </c>
      <c r="F120" s="5">
        <v>68502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9074</v>
      </c>
      <c r="N120" s="36">
        <v>59428</v>
      </c>
      <c r="O120" s="55" t="s">
        <v>57</v>
      </c>
      <c r="P120" s="31" t="s">
        <v>57</v>
      </c>
      <c r="Q120" s="31">
        <v>2376</v>
      </c>
      <c r="R120" s="5">
        <v>4</v>
      </c>
      <c r="S120" s="5">
        <v>0</v>
      </c>
      <c r="T120" s="5">
        <v>0</v>
      </c>
      <c r="U120" s="5">
        <v>18</v>
      </c>
      <c r="V120" s="5">
        <v>0</v>
      </c>
      <c r="W120" s="5">
        <v>22</v>
      </c>
      <c r="X120" s="5">
        <v>0</v>
      </c>
      <c r="Y120" s="5">
        <v>0</v>
      </c>
      <c r="Z120" s="5">
        <v>0</v>
      </c>
      <c r="AA120" s="5">
        <v>0</v>
      </c>
      <c r="AB120" s="5">
        <v>2354</v>
      </c>
      <c r="AC120" s="5">
        <v>0</v>
      </c>
      <c r="AD120" s="36">
        <v>2354</v>
      </c>
      <c r="AE120" s="55" t="s">
        <v>57</v>
      </c>
      <c r="AF120" s="2"/>
    </row>
    <row r="121" spans="1:32" s="1" customFormat="1" ht="12" customHeight="1" x14ac:dyDescent="0.2">
      <c r="A121" s="32" t="s">
        <v>58</v>
      </c>
      <c r="B121" s="32">
        <v>11</v>
      </c>
      <c r="C121" s="17">
        <v>0</v>
      </c>
      <c r="D121" s="17">
        <v>11</v>
      </c>
      <c r="E121" s="17">
        <v>0</v>
      </c>
      <c r="F121" s="17">
        <v>168375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20530</v>
      </c>
      <c r="N121" s="37">
        <v>147845</v>
      </c>
      <c r="O121" s="56" t="s">
        <v>58</v>
      </c>
      <c r="P121" s="32" t="s">
        <v>58</v>
      </c>
      <c r="Q121" s="32">
        <v>5914</v>
      </c>
      <c r="R121" s="17">
        <v>11</v>
      </c>
      <c r="S121" s="17">
        <v>39</v>
      </c>
      <c r="T121" s="17">
        <v>0</v>
      </c>
      <c r="U121" s="17">
        <v>115</v>
      </c>
      <c r="V121" s="17">
        <v>0</v>
      </c>
      <c r="W121" s="17">
        <v>165</v>
      </c>
      <c r="X121" s="17">
        <v>0</v>
      </c>
      <c r="Y121" s="17">
        <v>0</v>
      </c>
      <c r="Z121" s="17">
        <v>0</v>
      </c>
      <c r="AA121" s="17">
        <v>0</v>
      </c>
      <c r="AB121" s="17">
        <v>5749</v>
      </c>
      <c r="AC121" s="17">
        <v>0</v>
      </c>
      <c r="AD121" s="37">
        <v>5749</v>
      </c>
      <c r="AE121" s="56" t="s">
        <v>58</v>
      </c>
      <c r="AF121" s="2"/>
    </row>
    <row r="122" spans="1:32" s="1" customFormat="1" ht="12" customHeight="1" x14ac:dyDescent="0.2">
      <c r="A122" s="33" t="s">
        <v>59</v>
      </c>
      <c r="B122" s="33">
        <v>25</v>
      </c>
      <c r="C122" s="18">
        <v>0</v>
      </c>
      <c r="D122" s="18">
        <v>25</v>
      </c>
      <c r="E122" s="18">
        <v>0</v>
      </c>
      <c r="F122" s="18">
        <v>415581</v>
      </c>
      <c r="G122" s="18">
        <v>33751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56767</v>
      </c>
      <c r="N122" s="38">
        <v>392565</v>
      </c>
      <c r="O122" s="57" t="s">
        <v>59</v>
      </c>
      <c r="P122" s="33" t="s">
        <v>59</v>
      </c>
      <c r="Q122" s="33">
        <v>15027</v>
      </c>
      <c r="R122" s="18">
        <v>23</v>
      </c>
      <c r="S122" s="18">
        <v>13</v>
      </c>
      <c r="T122" s="18">
        <v>0</v>
      </c>
      <c r="U122" s="18">
        <v>492</v>
      </c>
      <c r="V122" s="18">
        <v>0</v>
      </c>
      <c r="W122" s="18">
        <v>528</v>
      </c>
      <c r="X122" s="18">
        <v>0</v>
      </c>
      <c r="Y122" s="18">
        <v>0</v>
      </c>
      <c r="Z122" s="18">
        <v>0</v>
      </c>
      <c r="AA122" s="18">
        <v>0</v>
      </c>
      <c r="AB122" s="18">
        <v>14499</v>
      </c>
      <c r="AC122" s="18">
        <v>0</v>
      </c>
      <c r="AD122" s="38">
        <v>14499</v>
      </c>
      <c r="AE122" s="57" t="s">
        <v>59</v>
      </c>
      <c r="AF122" s="2"/>
    </row>
    <row r="123" spans="1:32" s="1" customFormat="1" ht="12" customHeight="1" x14ac:dyDescent="0.2">
      <c r="A123" s="31" t="s">
        <v>60</v>
      </c>
      <c r="B123" s="31">
        <v>55</v>
      </c>
      <c r="C123" s="5">
        <v>0</v>
      </c>
      <c r="D123" s="5">
        <v>55</v>
      </c>
      <c r="E123" s="5">
        <v>0</v>
      </c>
      <c r="F123" s="5">
        <v>890724</v>
      </c>
      <c r="G123" s="5">
        <v>46238</v>
      </c>
      <c r="H123" s="5">
        <v>0</v>
      </c>
      <c r="I123" s="5">
        <v>0</v>
      </c>
      <c r="J123" s="5">
        <v>1443</v>
      </c>
      <c r="K123" s="5">
        <v>3097</v>
      </c>
      <c r="L123" s="5">
        <v>0</v>
      </c>
      <c r="M123" s="5">
        <v>108539</v>
      </c>
      <c r="N123" s="36">
        <v>832963</v>
      </c>
      <c r="O123" s="55" t="s">
        <v>60</v>
      </c>
      <c r="P123" s="31" t="s">
        <v>60</v>
      </c>
      <c r="Q123" s="31">
        <v>32300</v>
      </c>
      <c r="R123" s="5">
        <v>53</v>
      </c>
      <c r="S123" s="5">
        <v>0</v>
      </c>
      <c r="T123" s="5">
        <v>0</v>
      </c>
      <c r="U123" s="5">
        <v>1725</v>
      </c>
      <c r="V123" s="5">
        <v>59</v>
      </c>
      <c r="W123" s="5">
        <v>1837</v>
      </c>
      <c r="X123" s="5">
        <v>0</v>
      </c>
      <c r="Y123" s="5">
        <v>11</v>
      </c>
      <c r="Z123" s="5">
        <v>0</v>
      </c>
      <c r="AA123" s="5">
        <v>0</v>
      </c>
      <c r="AB123" s="5">
        <v>30452</v>
      </c>
      <c r="AC123" s="5">
        <v>0</v>
      </c>
      <c r="AD123" s="36">
        <v>30452</v>
      </c>
      <c r="AE123" s="55" t="s">
        <v>60</v>
      </c>
      <c r="AF123" s="2"/>
    </row>
    <row r="124" spans="1:32" s="1" customFormat="1" ht="12" customHeight="1" x14ac:dyDescent="0.2">
      <c r="A124" s="31" t="s">
        <v>61</v>
      </c>
      <c r="B124" s="31">
        <v>9</v>
      </c>
      <c r="C124" s="5">
        <v>0</v>
      </c>
      <c r="D124" s="5">
        <v>9</v>
      </c>
      <c r="E124" s="5">
        <v>0</v>
      </c>
      <c r="F124" s="5">
        <v>145287</v>
      </c>
      <c r="G124" s="5">
        <v>0</v>
      </c>
      <c r="H124" s="5">
        <v>0</v>
      </c>
      <c r="I124" s="5">
        <v>0</v>
      </c>
      <c r="J124" s="5">
        <v>0</v>
      </c>
      <c r="K124" s="5">
        <v>1068</v>
      </c>
      <c r="L124" s="5">
        <v>0</v>
      </c>
      <c r="M124" s="5">
        <v>12506</v>
      </c>
      <c r="N124" s="36">
        <v>133849</v>
      </c>
      <c r="O124" s="55" t="s">
        <v>61</v>
      </c>
      <c r="P124" s="31" t="s">
        <v>61</v>
      </c>
      <c r="Q124" s="31">
        <v>5332</v>
      </c>
      <c r="R124" s="5">
        <v>8</v>
      </c>
      <c r="S124" s="5">
        <v>44</v>
      </c>
      <c r="T124" s="5">
        <v>0</v>
      </c>
      <c r="U124" s="5">
        <v>278</v>
      </c>
      <c r="V124" s="5">
        <v>0</v>
      </c>
      <c r="W124" s="5">
        <v>330</v>
      </c>
      <c r="X124" s="5">
        <v>0</v>
      </c>
      <c r="Y124" s="5">
        <v>0</v>
      </c>
      <c r="Z124" s="5">
        <v>0</v>
      </c>
      <c r="AA124" s="5">
        <v>0</v>
      </c>
      <c r="AB124" s="5">
        <v>5002</v>
      </c>
      <c r="AC124" s="5">
        <v>0</v>
      </c>
      <c r="AD124" s="36">
        <v>5002</v>
      </c>
      <c r="AE124" s="55" t="s">
        <v>61</v>
      </c>
      <c r="AF124" s="2"/>
    </row>
    <row r="125" spans="1:32" s="1" customFormat="1" ht="12" customHeight="1" x14ac:dyDescent="0.2">
      <c r="A125" s="31" t="s">
        <v>62</v>
      </c>
      <c r="B125" s="31">
        <v>15</v>
      </c>
      <c r="C125" s="5">
        <v>0</v>
      </c>
      <c r="D125" s="5">
        <v>15</v>
      </c>
      <c r="E125" s="5">
        <v>0</v>
      </c>
      <c r="F125" s="5">
        <v>240049</v>
      </c>
      <c r="G125" s="5">
        <v>542</v>
      </c>
      <c r="H125" s="5">
        <v>0</v>
      </c>
      <c r="I125" s="5">
        <v>0</v>
      </c>
      <c r="J125" s="5">
        <v>0</v>
      </c>
      <c r="K125" s="5">
        <v>71</v>
      </c>
      <c r="L125" s="5">
        <v>0</v>
      </c>
      <c r="M125" s="5">
        <v>31480</v>
      </c>
      <c r="N125" s="36">
        <v>209182</v>
      </c>
      <c r="O125" s="55" t="s">
        <v>62</v>
      </c>
      <c r="P125" s="31" t="s">
        <v>62</v>
      </c>
      <c r="Q125" s="31">
        <v>8354</v>
      </c>
      <c r="R125" s="5">
        <v>15</v>
      </c>
      <c r="S125" s="5">
        <v>6</v>
      </c>
      <c r="T125" s="5">
        <v>0</v>
      </c>
      <c r="U125" s="5">
        <v>494</v>
      </c>
      <c r="V125" s="5">
        <v>0</v>
      </c>
      <c r="W125" s="5">
        <v>515</v>
      </c>
      <c r="X125" s="5">
        <v>0</v>
      </c>
      <c r="Y125" s="5">
        <v>1</v>
      </c>
      <c r="Z125" s="5">
        <v>0</v>
      </c>
      <c r="AA125" s="5">
        <v>0</v>
      </c>
      <c r="AB125" s="5">
        <v>7838</v>
      </c>
      <c r="AC125" s="5">
        <v>0</v>
      </c>
      <c r="AD125" s="36">
        <v>7838</v>
      </c>
      <c r="AE125" s="55" t="s">
        <v>62</v>
      </c>
      <c r="AF125" s="2"/>
    </row>
    <row r="126" spans="1:32" s="1" customFormat="1" ht="12" customHeight="1" x14ac:dyDescent="0.2">
      <c r="A126" s="34" t="s">
        <v>63</v>
      </c>
      <c r="B126" s="34">
        <v>4</v>
      </c>
      <c r="C126" s="19">
        <v>0</v>
      </c>
      <c r="D126" s="19">
        <v>4</v>
      </c>
      <c r="E126" s="19">
        <v>0</v>
      </c>
      <c r="F126" s="19">
        <v>61668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10221</v>
      </c>
      <c r="N126" s="39">
        <v>51447</v>
      </c>
      <c r="O126" s="58" t="s">
        <v>63</v>
      </c>
      <c r="P126" s="34" t="s">
        <v>63</v>
      </c>
      <c r="Q126" s="34">
        <v>2057</v>
      </c>
      <c r="R126" s="19">
        <v>4</v>
      </c>
      <c r="S126" s="19">
        <v>0</v>
      </c>
      <c r="T126" s="19">
        <v>0</v>
      </c>
      <c r="U126" s="19">
        <v>289</v>
      </c>
      <c r="V126" s="19">
        <v>0</v>
      </c>
      <c r="W126" s="19">
        <v>293</v>
      </c>
      <c r="X126" s="19">
        <v>0</v>
      </c>
      <c r="Y126" s="19">
        <v>0</v>
      </c>
      <c r="Z126" s="19">
        <v>0</v>
      </c>
      <c r="AA126" s="19">
        <v>0</v>
      </c>
      <c r="AB126" s="19">
        <v>1764</v>
      </c>
      <c r="AC126" s="19">
        <v>0</v>
      </c>
      <c r="AD126" s="39">
        <v>1764</v>
      </c>
      <c r="AE126" s="58" t="s">
        <v>63</v>
      </c>
      <c r="AF126" s="2"/>
    </row>
    <row r="127" spans="1:32" s="1" customFormat="1" ht="12" customHeight="1" x14ac:dyDescent="0.2">
      <c r="A127" s="35" t="s">
        <v>64</v>
      </c>
      <c r="B127" s="35">
        <v>148</v>
      </c>
      <c r="C127" s="9">
        <v>0</v>
      </c>
      <c r="D127" s="9">
        <v>148</v>
      </c>
      <c r="E127" s="9">
        <v>0</v>
      </c>
      <c r="F127" s="9">
        <v>2317980</v>
      </c>
      <c r="G127" s="9">
        <v>116945</v>
      </c>
      <c r="H127" s="9">
        <v>0</v>
      </c>
      <c r="I127" s="9">
        <v>0</v>
      </c>
      <c r="J127" s="9">
        <v>235102</v>
      </c>
      <c r="K127" s="9">
        <v>156</v>
      </c>
      <c r="L127" s="9">
        <v>165</v>
      </c>
      <c r="M127" s="9">
        <v>310649</v>
      </c>
      <c r="N127" s="40">
        <v>2359699</v>
      </c>
      <c r="O127" s="54" t="s">
        <v>64</v>
      </c>
      <c r="P127" s="35" t="s">
        <v>64</v>
      </c>
      <c r="Q127" s="35">
        <v>87334</v>
      </c>
      <c r="R127" s="9">
        <v>144</v>
      </c>
      <c r="S127" s="9">
        <v>236</v>
      </c>
      <c r="T127" s="9">
        <v>0</v>
      </c>
      <c r="U127" s="9">
        <v>4426</v>
      </c>
      <c r="V127" s="9">
        <v>0</v>
      </c>
      <c r="W127" s="9">
        <v>4806</v>
      </c>
      <c r="X127" s="9">
        <v>0</v>
      </c>
      <c r="Y127" s="9">
        <v>0</v>
      </c>
      <c r="Z127" s="9">
        <v>0</v>
      </c>
      <c r="AA127" s="9">
        <v>0</v>
      </c>
      <c r="AB127" s="9">
        <v>82528</v>
      </c>
      <c r="AC127" s="9">
        <v>0</v>
      </c>
      <c r="AD127" s="40">
        <v>82528</v>
      </c>
      <c r="AE127" s="54" t="s">
        <v>64</v>
      </c>
      <c r="AF127" s="2"/>
    </row>
    <row r="128" spans="1:32" s="1" customFormat="1" ht="12" customHeight="1" x14ac:dyDescent="0.2">
      <c r="A128" s="31" t="s">
        <v>65</v>
      </c>
      <c r="B128" s="31">
        <v>108</v>
      </c>
      <c r="C128" s="5">
        <v>0</v>
      </c>
      <c r="D128" s="5">
        <v>108</v>
      </c>
      <c r="E128" s="5">
        <v>0</v>
      </c>
      <c r="F128" s="5">
        <v>1689650</v>
      </c>
      <c r="G128" s="5">
        <v>178490</v>
      </c>
      <c r="H128" s="5">
        <v>0</v>
      </c>
      <c r="I128" s="5">
        <v>0</v>
      </c>
      <c r="J128" s="5">
        <v>2090</v>
      </c>
      <c r="K128" s="5">
        <v>0</v>
      </c>
      <c r="L128" s="5">
        <v>924</v>
      </c>
      <c r="M128" s="5">
        <v>201185</v>
      </c>
      <c r="N128" s="36">
        <v>1669969</v>
      </c>
      <c r="O128" s="55" t="s">
        <v>65</v>
      </c>
      <c r="P128" s="31" t="s">
        <v>65</v>
      </c>
      <c r="Q128" s="31">
        <v>63166</v>
      </c>
      <c r="R128" s="5">
        <v>105</v>
      </c>
      <c r="S128" s="5">
        <v>121</v>
      </c>
      <c r="T128" s="5">
        <v>0</v>
      </c>
      <c r="U128" s="5">
        <v>1731</v>
      </c>
      <c r="V128" s="5">
        <v>0</v>
      </c>
      <c r="W128" s="5">
        <v>1957</v>
      </c>
      <c r="X128" s="5">
        <v>0</v>
      </c>
      <c r="Y128" s="5">
        <v>7</v>
      </c>
      <c r="Z128" s="5">
        <v>21</v>
      </c>
      <c r="AA128" s="5">
        <v>0</v>
      </c>
      <c r="AB128" s="5">
        <v>61181</v>
      </c>
      <c r="AC128" s="5">
        <v>0</v>
      </c>
      <c r="AD128" s="36">
        <v>61181</v>
      </c>
      <c r="AE128" s="55" t="s">
        <v>65</v>
      </c>
      <c r="AF128" s="2"/>
    </row>
    <row r="129" spans="1:32" s="1" customFormat="1" ht="12" customHeight="1" x14ac:dyDescent="0.2">
      <c r="A129" s="31" t="s">
        <v>66</v>
      </c>
      <c r="B129" s="31">
        <v>212</v>
      </c>
      <c r="C129" s="5">
        <v>0</v>
      </c>
      <c r="D129" s="5">
        <v>212</v>
      </c>
      <c r="E129" s="5">
        <v>0</v>
      </c>
      <c r="F129" s="5">
        <v>3360626</v>
      </c>
      <c r="G129" s="5">
        <v>217273</v>
      </c>
      <c r="H129" s="5">
        <v>0</v>
      </c>
      <c r="I129" s="5">
        <v>0</v>
      </c>
      <c r="J129" s="5">
        <v>1577</v>
      </c>
      <c r="K129" s="5">
        <v>3993</v>
      </c>
      <c r="L129" s="5">
        <v>0</v>
      </c>
      <c r="M129" s="5">
        <v>426486</v>
      </c>
      <c r="N129" s="36">
        <v>3156983</v>
      </c>
      <c r="O129" s="55" t="s">
        <v>66</v>
      </c>
      <c r="P129" s="31" t="s">
        <v>66</v>
      </c>
      <c r="Q129" s="31">
        <v>121815</v>
      </c>
      <c r="R129" s="5">
        <v>209</v>
      </c>
      <c r="S129" s="5">
        <v>156</v>
      </c>
      <c r="T129" s="5">
        <v>0</v>
      </c>
      <c r="U129" s="5">
        <v>6576</v>
      </c>
      <c r="V129" s="5">
        <v>0</v>
      </c>
      <c r="W129" s="5">
        <v>6941</v>
      </c>
      <c r="X129" s="5">
        <v>0</v>
      </c>
      <c r="Y129" s="5">
        <v>56</v>
      </c>
      <c r="Z129" s="5">
        <v>30</v>
      </c>
      <c r="AA129" s="5">
        <v>0</v>
      </c>
      <c r="AB129" s="5">
        <v>114788</v>
      </c>
      <c r="AC129" s="5">
        <v>0</v>
      </c>
      <c r="AD129" s="36">
        <v>114788</v>
      </c>
      <c r="AE129" s="55" t="s">
        <v>66</v>
      </c>
      <c r="AF129" s="2"/>
    </row>
    <row r="130" spans="1:32" s="1" customFormat="1" ht="12" customHeight="1" x14ac:dyDescent="0.2">
      <c r="A130" s="31" t="s">
        <v>67</v>
      </c>
      <c r="B130" s="31">
        <v>132</v>
      </c>
      <c r="C130" s="5">
        <v>0</v>
      </c>
      <c r="D130" s="5">
        <v>132</v>
      </c>
      <c r="E130" s="5">
        <v>0</v>
      </c>
      <c r="F130" s="5">
        <v>2066577</v>
      </c>
      <c r="G130" s="5">
        <v>44146</v>
      </c>
      <c r="H130" s="5">
        <v>0</v>
      </c>
      <c r="I130" s="5">
        <v>0</v>
      </c>
      <c r="J130" s="5">
        <v>23</v>
      </c>
      <c r="K130" s="5">
        <v>0</v>
      </c>
      <c r="L130" s="5">
        <v>3354</v>
      </c>
      <c r="M130" s="5">
        <v>272694</v>
      </c>
      <c r="N130" s="36">
        <v>1841406</v>
      </c>
      <c r="O130" s="55" t="s">
        <v>67</v>
      </c>
      <c r="P130" s="31" t="s">
        <v>67</v>
      </c>
      <c r="Q130" s="31">
        <v>72699</v>
      </c>
      <c r="R130" s="5">
        <v>130</v>
      </c>
      <c r="S130" s="5">
        <v>130</v>
      </c>
      <c r="T130" s="5">
        <v>0</v>
      </c>
      <c r="U130" s="5">
        <v>5137</v>
      </c>
      <c r="V130" s="5">
        <v>0</v>
      </c>
      <c r="W130" s="5">
        <v>5397</v>
      </c>
      <c r="X130" s="5">
        <v>0</v>
      </c>
      <c r="Y130" s="5">
        <v>2</v>
      </c>
      <c r="Z130" s="5">
        <v>0</v>
      </c>
      <c r="AA130" s="5">
        <v>0</v>
      </c>
      <c r="AB130" s="5">
        <v>67300</v>
      </c>
      <c r="AC130" s="5">
        <v>0</v>
      </c>
      <c r="AD130" s="36">
        <v>67300</v>
      </c>
      <c r="AE130" s="55" t="s">
        <v>67</v>
      </c>
      <c r="AF130" s="2"/>
    </row>
    <row r="131" spans="1:32" s="1" customFormat="1" ht="12" customHeight="1" x14ac:dyDescent="0.2">
      <c r="A131" s="32" t="s">
        <v>68</v>
      </c>
      <c r="B131" s="32">
        <v>132</v>
      </c>
      <c r="C131" s="17">
        <v>0</v>
      </c>
      <c r="D131" s="17">
        <v>132</v>
      </c>
      <c r="E131" s="17">
        <v>0</v>
      </c>
      <c r="F131" s="17">
        <v>2142600</v>
      </c>
      <c r="G131" s="17">
        <v>19563</v>
      </c>
      <c r="H131" s="17">
        <v>0</v>
      </c>
      <c r="I131" s="17">
        <v>181231</v>
      </c>
      <c r="J131" s="17">
        <v>0</v>
      </c>
      <c r="K131" s="17">
        <v>22</v>
      </c>
      <c r="L131" s="17">
        <v>5015</v>
      </c>
      <c r="M131" s="17">
        <v>319794</v>
      </c>
      <c r="N131" s="37">
        <v>2028637</v>
      </c>
      <c r="O131" s="56" t="s">
        <v>68</v>
      </c>
      <c r="P131" s="32" t="s">
        <v>68</v>
      </c>
      <c r="Q131" s="32">
        <v>77023</v>
      </c>
      <c r="R131" s="17">
        <v>130</v>
      </c>
      <c r="S131" s="17">
        <v>125</v>
      </c>
      <c r="T131" s="17">
        <v>0</v>
      </c>
      <c r="U131" s="17">
        <v>5401</v>
      </c>
      <c r="V131" s="17">
        <v>0</v>
      </c>
      <c r="W131" s="17">
        <v>5656</v>
      </c>
      <c r="X131" s="17">
        <v>0</v>
      </c>
      <c r="Y131" s="17">
        <v>5</v>
      </c>
      <c r="Z131" s="17">
        <v>0</v>
      </c>
      <c r="AA131" s="17">
        <v>0</v>
      </c>
      <c r="AB131" s="17">
        <v>71362</v>
      </c>
      <c r="AC131" s="17">
        <v>0</v>
      </c>
      <c r="AD131" s="37">
        <v>71362</v>
      </c>
      <c r="AE131" s="56" t="s">
        <v>68</v>
      </c>
      <c r="AF131" s="2"/>
    </row>
    <row r="132" spans="1:32" s="1" customFormat="1" ht="12" customHeight="1" x14ac:dyDescent="0.2">
      <c r="A132" s="33" t="s">
        <v>69</v>
      </c>
      <c r="B132" s="33">
        <v>126</v>
      </c>
      <c r="C132" s="18">
        <v>0</v>
      </c>
      <c r="D132" s="18">
        <v>126</v>
      </c>
      <c r="E132" s="18">
        <v>0</v>
      </c>
      <c r="F132" s="18">
        <v>2082034</v>
      </c>
      <c r="G132" s="18">
        <v>5420</v>
      </c>
      <c r="H132" s="18">
        <v>0</v>
      </c>
      <c r="I132" s="18">
        <v>0</v>
      </c>
      <c r="J132" s="18">
        <v>8003</v>
      </c>
      <c r="K132" s="18">
        <v>580</v>
      </c>
      <c r="L132" s="18">
        <v>0</v>
      </c>
      <c r="M132" s="18">
        <v>308054</v>
      </c>
      <c r="N132" s="38">
        <v>1787983</v>
      </c>
      <c r="O132" s="57" t="s">
        <v>69</v>
      </c>
      <c r="P132" s="33" t="s">
        <v>69</v>
      </c>
      <c r="Q132" s="33">
        <v>71232</v>
      </c>
      <c r="R132" s="18">
        <v>126</v>
      </c>
      <c r="S132" s="18">
        <v>59</v>
      </c>
      <c r="T132" s="18">
        <v>0</v>
      </c>
      <c r="U132" s="18">
        <v>5370</v>
      </c>
      <c r="V132" s="18">
        <v>0</v>
      </c>
      <c r="W132" s="18">
        <v>5555</v>
      </c>
      <c r="X132" s="18">
        <v>0</v>
      </c>
      <c r="Y132" s="18">
        <v>8</v>
      </c>
      <c r="Z132" s="18">
        <v>6</v>
      </c>
      <c r="AA132" s="18">
        <v>0</v>
      </c>
      <c r="AB132" s="18">
        <v>65663</v>
      </c>
      <c r="AC132" s="18">
        <v>0</v>
      </c>
      <c r="AD132" s="38">
        <v>65663</v>
      </c>
      <c r="AE132" s="57" t="s">
        <v>69</v>
      </c>
      <c r="AF132" s="2"/>
    </row>
    <row r="133" spans="1:32" s="1" customFormat="1" ht="12" customHeight="1" x14ac:dyDescent="0.2">
      <c r="A133" s="31" t="s">
        <v>70</v>
      </c>
      <c r="B133" s="31">
        <v>60</v>
      </c>
      <c r="C133" s="5">
        <v>0</v>
      </c>
      <c r="D133" s="5">
        <v>60</v>
      </c>
      <c r="E133" s="5">
        <v>0</v>
      </c>
      <c r="F133" s="5">
        <v>977762</v>
      </c>
      <c r="G133" s="5">
        <v>0</v>
      </c>
      <c r="H133" s="5">
        <v>0</v>
      </c>
      <c r="I133" s="5">
        <v>7059</v>
      </c>
      <c r="J133" s="5">
        <v>231</v>
      </c>
      <c r="K133" s="5">
        <v>300</v>
      </c>
      <c r="L133" s="5">
        <v>0</v>
      </c>
      <c r="M133" s="5">
        <v>142871</v>
      </c>
      <c r="N133" s="36">
        <v>842481</v>
      </c>
      <c r="O133" s="55" t="s">
        <v>70</v>
      </c>
      <c r="P133" s="31" t="s">
        <v>70</v>
      </c>
      <c r="Q133" s="31">
        <v>33545</v>
      </c>
      <c r="R133" s="5">
        <v>60</v>
      </c>
      <c r="S133" s="5">
        <v>15</v>
      </c>
      <c r="T133" s="5">
        <v>0</v>
      </c>
      <c r="U133" s="5">
        <v>1703</v>
      </c>
      <c r="V133" s="5">
        <v>0</v>
      </c>
      <c r="W133" s="5">
        <v>1778</v>
      </c>
      <c r="X133" s="5">
        <v>0</v>
      </c>
      <c r="Y133" s="5">
        <v>6</v>
      </c>
      <c r="Z133" s="5">
        <v>0</v>
      </c>
      <c r="AA133" s="5">
        <v>0</v>
      </c>
      <c r="AB133" s="5">
        <v>31761</v>
      </c>
      <c r="AC133" s="5">
        <v>0</v>
      </c>
      <c r="AD133" s="36">
        <v>31761</v>
      </c>
      <c r="AE133" s="55" t="s">
        <v>70</v>
      </c>
      <c r="AF133" s="2"/>
    </row>
    <row r="134" spans="1:32" s="1" customFormat="1" ht="12" customHeight="1" x14ac:dyDescent="0.2">
      <c r="A134" s="31" t="s">
        <v>71</v>
      </c>
      <c r="B134" s="31">
        <v>121</v>
      </c>
      <c r="C134" s="5">
        <v>0</v>
      </c>
      <c r="D134" s="5">
        <v>121</v>
      </c>
      <c r="E134" s="5">
        <v>0</v>
      </c>
      <c r="F134" s="5">
        <v>1940784</v>
      </c>
      <c r="G134" s="5">
        <v>9337</v>
      </c>
      <c r="H134" s="5">
        <v>0</v>
      </c>
      <c r="I134" s="5">
        <v>20</v>
      </c>
      <c r="J134" s="5">
        <v>30632</v>
      </c>
      <c r="K134" s="5">
        <v>1201</v>
      </c>
      <c r="L134" s="5">
        <v>0</v>
      </c>
      <c r="M134" s="5">
        <v>282715</v>
      </c>
      <c r="N134" s="36">
        <v>1699259</v>
      </c>
      <c r="O134" s="55" t="s">
        <v>71</v>
      </c>
      <c r="P134" s="31" t="s">
        <v>71</v>
      </c>
      <c r="Q134" s="31">
        <v>67140</v>
      </c>
      <c r="R134" s="5">
        <v>118</v>
      </c>
      <c r="S134" s="5">
        <v>64</v>
      </c>
      <c r="T134" s="5">
        <v>0</v>
      </c>
      <c r="U134" s="5">
        <v>3948</v>
      </c>
      <c r="V134" s="5">
        <v>0</v>
      </c>
      <c r="W134" s="5">
        <v>4130</v>
      </c>
      <c r="X134" s="5">
        <v>0</v>
      </c>
      <c r="Y134" s="5">
        <v>191</v>
      </c>
      <c r="Z134" s="5">
        <v>724</v>
      </c>
      <c r="AA134" s="5">
        <v>0</v>
      </c>
      <c r="AB134" s="5">
        <v>62095</v>
      </c>
      <c r="AC134" s="5">
        <v>0</v>
      </c>
      <c r="AD134" s="36">
        <v>62095</v>
      </c>
      <c r="AE134" s="55" t="s">
        <v>71</v>
      </c>
      <c r="AF134" s="2"/>
    </row>
    <row r="135" spans="1:32" s="1" customFormat="1" ht="12" customHeight="1" x14ac:dyDescent="0.2">
      <c r="A135" s="31" t="s">
        <v>72</v>
      </c>
      <c r="B135" s="31">
        <v>1</v>
      </c>
      <c r="C135" s="5">
        <v>0</v>
      </c>
      <c r="D135" s="5">
        <v>1</v>
      </c>
      <c r="E135" s="5">
        <v>0</v>
      </c>
      <c r="F135" s="5">
        <v>15419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2283</v>
      </c>
      <c r="N135" s="36">
        <v>13136</v>
      </c>
      <c r="O135" s="55" t="s">
        <v>72</v>
      </c>
      <c r="P135" s="31" t="s">
        <v>72</v>
      </c>
      <c r="Q135" s="31">
        <v>525</v>
      </c>
      <c r="R135" s="5">
        <v>1</v>
      </c>
      <c r="S135" s="5">
        <v>0</v>
      </c>
      <c r="T135" s="5">
        <v>0</v>
      </c>
      <c r="U135" s="5">
        <v>0</v>
      </c>
      <c r="V135" s="5">
        <v>0</v>
      </c>
      <c r="W135" s="5">
        <v>1</v>
      </c>
      <c r="X135" s="5">
        <v>0</v>
      </c>
      <c r="Y135" s="5">
        <v>0</v>
      </c>
      <c r="Z135" s="5">
        <v>0</v>
      </c>
      <c r="AA135" s="5">
        <v>0</v>
      </c>
      <c r="AB135" s="5">
        <v>524</v>
      </c>
      <c r="AC135" s="5">
        <v>0</v>
      </c>
      <c r="AD135" s="36">
        <v>524</v>
      </c>
      <c r="AE135" s="55" t="s">
        <v>72</v>
      </c>
      <c r="AF135" s="2"/>
    </row>
    <row r="136" spans="1:32" s="1" customFormat="1" ht="12" customHeight="1" x14ac:dyDescent="0.2">
      <c r="A136" s="34" t="s">
        <v>73</v>
      </c>
      <c r="B136" s="34">
        <v>3</v>
      </c>
      <c r="C136" s="19">
        <v>0</v>
      </c>
      <c r="D136" s="19">
        <v>3</v>
      </c>
      <c r="E136" s="19">
        <v>0</v>
      </c>
      <c r="F136" s="19">
        <v>44248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6790</v>
      </c>
      <c r="N136" s="39">
        <v>37458</v>
      </c>
      <c r="O136" s="58" t="s">
        <v>73</v>
      </c>
      <c r="P136" s="34" t="s">
        <v>73</v>
      </c>
      <c r="Q136" s="34">
        <v>1498</v>
      </c>
      <c r="R136" s="19">
        <v>3</v>
      </c>
      <c r="S136" s="19">
        <v>0</v>
      </c>
      <c r="T136" s="19">
        <v>0</v>
      </c>
      <c r="U136" s="19">
        <v>0</v>
      </c>
      <c r="V136" s="19">
        <v>0</v>
      </c>
      <c r="W136" s="19">
        <v>3</v>
      </c>
      <c r="X136" s="19">
        <v>0</v>
      </c>
      <c r="Y136" s="19">
        <v>0</v>
      </c>
      <c r="Z136" s="19">
        <v>0</v>
      </c>
      <c r="AA136" s="19">
        <v>0</v>
      </c>
      <c r="AB136" s="19">
        <v>1495</v>
      </c>
      <c r="AC136" s="19">
        <v>0</v>
      </c>
      <c r="AD136" s="39">
        <v>1495</v>
      </c>
      <c r="AE136" s="58" t="s">
        <v>73</v>
      </c>
      <c r="AF136" s="2"/>
    </row>
    <row r="137" spans="1:32" s="1" customFormat="1" ht="12" customHeight="1" x14ac:dyDescent="0.2">
      <c r="A137" s="35" t="s">
        <v>74</v>
      </c>
      <c r="B137" s="35">
        <v>2</v>
      </c>
      <c r="C137" s="9">
        <v>0</v>
      </c>
      <c r="D137" s="9">
        <v>2</v>
      </c>
      <c r="E137" s="9">
        <v>0</v>
      </c>
      <c r="F137" s="9">
        <v>26657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3916</v>
      </c>
      <c r="N137" s="40">
        <v>22741</v>
      </c>
      <c r="O137" s="54" t="s">
        <v>74</v>
      </c>
      <c r="P137" s="35" t="s">
        <v>74</v>
      </c>
      <c r="Q137" s="35">
        <v>910</v>
      </c>
      <c r="R137" s="9">
        <v>2</v>
      </c>
      <c r="S137" s="9">
        <v>0</v>
      </c>
      <c r="T137" s="9">
        <v>0</v>
      </c>
      <c r="U137" s="9">
        <v>0</v>
      </c>
      <c r="V137" s="9">
        <v>0</v>
      </c>
      <c r="W137" s="9">
        <v>2</v>
      </c>
      <c r="X137" s="9">
        <v>0</v>
      </c>
      <c r="Y137" s="9">
        <v>0</v>
      </c>
      <c r="Z137" s="9">
        <v>0</v>
      </c>
      <c r="AA137" s="9">
        <v>0</v>
      </c>
      <c r="AB137" s="9">
        <v>908</v>
      </c>
      <c r="AC137" s="9">
        <v>0</v>
      </c>
      <c r="AD137" s="40">
        <v>908</v>
      </c>
      <c r="AE137" s="54" t="s">
        <v>74</v>
      </c>
      <c r="AF137" s="2"/>
    </row>
    <row r="138" spans="1:32" s="1" customFormat="1" ht="12" customHeight="1" x14ac:dyDescent="0.2">
      <c r="A138" s="31" t="s">
        <v>75</v>
      </c>
      <c r="B138" s="31">
        <v>1</v>
      </c>
      <c r="C138" s="5">
        <v>0</v>
      </c>
      <c r="D138" s="5">
        <v>1</v>
      </c>
      <c r="E138" s="5">
        <v>0</v>
      </c>
      <c r="F138" s="5">
        <v>13575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2106</v>
      </c>
      <c r="N138" s="36">
        <v>11469</v>
      </c>
      <c r="O138" s="55" t="s">
        <v>75</v>
      </c>
      <c r="P138" s="31" t="s">
        <v>75</v>
      </c>
      <c r="Q138" s="31">
        <v>459</v>
      </c>
      <c r="R138" s="5">
        <v>1</v>
      </c>
      <c r="S138" s="5">
        <v>0</v>
      </c>
      <c r="T138" s="5">
        <v>0</v>
      </c>
      <c r="U138" s="5">
        <v>79</v>
      </c>
      <c r="V138" s="5">
        <v>0</v>
      </c>
      <c r="W138" s="5">
        <v>80</v>
      </c>
      <c r="X138" s="5">
        <v>0</v>
      </c>
      <c r="Y138" s="5">
        <v>0</v>
      </c>
      <c r="Z138" s="5">
        <v>0</v>
      </c>
      <c r="AA138" s="5">
        <v>0</v>
      </c>
      <c r="AB138" s="5">
        <v>379</v>
      </c>
      <c r="AC138" s="5">
        <v>0</v>
      </c>
      <c r="AD138" s="36">
        <v>379</v>
      </c>
      <c r="AE138" s="55" t="s">
        <v>75</v>
      </c>
      <c r="AF138" s="2"/>
    </row>
    <row r="139" spans="1:32" s="1" customFormat="1" ht="12" customHeight="1" x14ac:dyDescent="0.2">
      <c r="A139" s="31" t="s">
        <v>76</v>
      </c>
      <c r="B139" s="31">
        <v>5</v>
      </c>
      <c r="C139" s="5">
        <v>0</v>
      </c>
      <c r="D139" s="5">
        <v>5</v>
      </c>
      <c r="E139" s="5">
        <v>0</v>
      </c>
      <c r="F139" s="5">
        <v>87260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13342</v>
      </c>
      <c r="N139" s="36">
        <v>73918</v>
      </c>
      <c r="O139" s="55" t="s">
        <v>76</v>
      </c>
      <c r="P139" s="31" t="s">
        <v>76</v>
      </c>
      <c r="Q139" s="31">
        <v>2957</v>
      </c>
      <c r="R139" s="5">
        <v>5</v>
      </c>
      <c r="S139" s="5">
        <v>10</v>
      </c>
      <c r="T139" s="5">
        <v>0</v>
      </c>
      <c r="U139" s="5">
        <v>143</v>
      </c>
      <c r="V139" s="5">
        <v>0</v>
      </c>
      <c r="W139" s="5">
        <v>158</v>
      </c>
      <c r="X139" s="5">
        <v>0</v>
      </c>
      <c r="Y139" s="5">
        <v>0</v>
      </c>
      <c r="Z139" s="5">
        <v>0</v>
      </c>
      <c r="AA139" s="5">
        <v>0</v>
      </c>
      <c r="AB139" s="5">
        <v>2799</v>
      </c>
      <c r="AC139" s="5">
        <v>0</v>
      </c>
      <c r="AD139" s="36">
        <v>2799</v>
      </c>
      <c r="AE139" s="55" t="s">
        <v>76</v>
      </c>
      <c r="AF139" s="2"/>
    </row>
    <row r="140" spans="1:32" s="1" customFormat="1" ht="12" customHeight="1" x14ac:dyDescent="0.2">
      <c r="A140" s="31" t="s">
        <v>77</v>
      </c>
      <c r="B140" s="31">
        <v>2</v>
      </c>
      <c r="C140" s="5">
        <v>0</v>
      </c>
      <c r="D140" s="5">
        <v>2</v>
      </c>
      <c r="E140" s="5">
        <v>0</v>
      </c>
      <c r="F140" s="5">
        <v>26634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4315</v>
      </c>
      <c r="N140" s="36">
        <v>22319</v>
      </c>
      <c r="O140" s="55" t="s">
        <v>77</v>
      </c>
      <c r="P140" s="31" t="s">
        <v>77</v>
      </c>
      <c r="Q140" s="31">
        <v>893</v>
      </c>
      <c r="R140" s="5">
        <v>2</v>
      </c>
      <c r="S140" s="5">
        <v>0</v>
      </c>
      <c r="T140" s="5">
        <v>0</v>
      </c>
      <c r="U140" s="5">
        <v>103</v>
      </c>
      <c r="V140" s="5">
        <v>0</v>
      </c>
      <c r="W140" s="5">
        <v>105</v>
      </c>
      <c r="X140" s="5">
        <v>0</v>
      </c>
      <c r="Y140" s="5">
        <v>0</v>
      </c>
      <c r="Z140" s="5">
        <v>0</v>
      </c>
      <c r="AA140" s="5">
        <v>0</v>
      </c>
      <c r="AB140" s="5">
        <v>788</v>
      </c>
      <c r="AC140" s="5">
        <v>0</v>
      </c>
      <c r="AD140" s="36">
        <v>788</v>
      </c>
      <c r="AE140" s="55" t="s">
        <v>77</v>
      </c>
      <c r="AF140" s="2"/>
    </row>
    <row r="141" spans="1:32" s="1" customFormat="1" ht="12" customHeight="1" x14ac:dyDescent="0.2">
      <c r="A141" s="32" t="s">
        <v>78</v>
      </c>
      <c r="B141" s="32">
        <v>1</v>
      </c>
      <c r="C141" s="17">
        <v>0</v>
      </c>
      <c r="D141" s="17">
        <v>1</v>
      </c>
      <c r="E141" s="17">
        <v>0</v>
      </c>
      <c r="F141" s="17">
        <v>13619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1862</v>
      </c>
      <c r="N141" s="37">
        <v>11757</v>
      </c>
      <c r="O141" s="56" t="s">
        <v>78</v>
      </c>
      <c r="P141" s="32" t="s">
        <v>78</v>
      </c>
      <c r="Q141" s="32">
        <v>470</v>
      </c>
      <c r="R141" s="17">
        <v>1</v>
      </c>
      <c r="S141" s="17">
        <v>0</v>
      </c>
      <c r="T141" s="17">
        <v>0</v>
      </c>
      <c r="U141" s="17">
        <v>107</v>
      </c>
      <c r="V141" s="17">
        <v>0</v>
      </c>
      <c r="W141" s="17">
        <v>108</v>
      </c>
      <c r="X141" s="17">
        <v>0</v>
      </c>
      <c r="Y141" s="17">
        <v>0</v>
      </c>
      <c r="Z141" s="17">
        <v>0</v>
      </c>
      <c r="AA141" s="17">
        <v>0</v>
      </c>
      <c r="AB141" s="17">
        <v>362</v>
      </c>
      <c r="AC141" s="17">
        <v>0</v>
      </c>
      <c r="AD141" s="37">
        <v>362</v>
      </c>
      <c r="AE141" s="56" t="s">
        <v>78</v>
      </c>
      <c r="AF141" s="2"/>
    </row>
    <row r="142" spans="1:32" s="1" customFormat="1" ht="12" customHeight="1" x14ac:dyDescent="0.2">
      <c r="A142" s="33" t="s">
        <v>79</v>
      </c>
      <c r="B142" s="33">
        <v>1</v>
      </c>
      <c r="C142" s="18">
        <v>0</v>
      </c>
      <c r="D142" s="18">
        <v>1</v>
      </c>
      <c r="E142" s="18">
        <v>0</v>
      </c>
      <c r="F142" s="18">
        <v>16936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2184</v>
      </c>
      <c r="N142" s="38">
        <v>14752</v>
      </c>
      <c r="O142" s="57" t="s">
        <v>79</v>
      </c>
      <c r="P142" s="33" t="s">
        <v>79</v>
      </c>
      <c r="Q142" s="33">
        <v>590</v>
      </c>
      <c r="R142" s="18">
        <v>1</v>
      </c>
      <c r="S142" s="18">
        <v>0</v>
      </c>
      <c r="T142" s="18">
        <v>0</v>
      </c>
      <c r="U142" s="18">
        <v>0</v>
      </c>
      <c r="V142" s="18">
        <v>0</v>
      </c>
      <c r="W142" s="18">
        <v>1</v>
      </c>
      <c r="X142" s="18">
        <v>0</v>
      </c>
      <c r="Y142" s="18">
        <v>0</v>
      </c>
      <c r="Z142" s="18">
        <v>0</v>
      </c>
      <c r="AA142" s="18">
        <v>0</v>
      </c>
      <c r="AB142" s="18">
        <v>589</v>
      </c>
      <c r="AC142" s="18">
        <v>0</v>
      </c>
      <c r="AD142" s="38">
        <v>589</v>
      </c>
      <c r="AE142" s="57" t="s">
        <v>79</v>
      </c>
      <c r="AF142" s="2"/>
    </row>
    <row r="143" spans="1:32" s="1" customFormat="1" ht="12" customHeight="1" x14ac:dyDescent="0.2">
      <c r="A143" s="31" t="s">
        <v>80</v>
      </c>
      <c r="B143" s="31">
        <v>13</v>
      </c>
      <c r="C143" s="5">
        <v>0</v>
      </c>
      <c r="D143" s="5">
        <v>13</v>
      </c>
      <c r="E143" s="5">
        <v>0</v>
      </c>
      <c r="F143" s="5">
        <v>213018</v>
      </c>
      <c r="G143" s="5">
        <v>0</v>
      </c>
      <c r="H143" s="5">
        <v>0</v>
      </c>
      <c r="I143" s="5">
        <v>0</v>
      </c>
      <c r="J143" s="5">
        <v>529</v>
      </c>
      <c r="K143" s="5">
        <v>33</v>
      </c>
      <c r="L143" s="5">
        <v>0</v>
      </c>
      <c r="M143" s="5">
        <v>32477</v>
      </c>
      <c r="N143" s="36">
        <v>181103</v>
      </c>
      <c r="O143" s="55" t="s">
        <v>80</v>
      </c>
      <c r="P143" s="31" t="s">
        <v>80</v>
      </c>
      <c r="Q143" s="31">
        <v>7232</v>
      </c>
      <c r="R143" s="5">
        <v>13</v>
      </c>
      <c r="S143" s="5">
        <v>76</v>
      </c>
      <c r="T143" s="5">
        <v>0</v>
      </c>
      <c r="U143" s="5">
        <v>416</v>
      </c>
      <c r="V143" s="5">
        <v>0</v>
      </c>
      <c r="W143" s="5">
        <v>505</v>
      </c>
      <c r="X143" s="5">
        <v>0</v>
      </c>
      <c r="Y143" s="5">
        <v>0</v>
      </c>
      <c r="Z143" s="5">
        <v>34</v>
      </c>
      <c r="AA143" s="5">
        <v>0</v>
      </c>
      <c r="AB143" s="5">
        <v>6693</v>
      </c>
      <c r="AC143" s="5">
        <v>0</v>
      </c>
      <c r="AD143" s="36">
        <v>6693</v>
      </c>
      <c r="AE143" s="55" t="s">
        <v>80</v>
      </c>
      <c r="AF143" s="2"/>
    </row>
    <row r="144" spans="1:32" s="1" customFormat="1" ht="12" customHeight="1" x14ac:dyDescent="0.2">
      <c r="A144" s="31" t="s">
        <v>81</v>
      </c>
      <c r="B144" s="31">
        <v>68</v>
      </c>
      <c r="C144" s="5">
        <v>0</v>
      </c>
      <c r="D144" s="5">
        <v>68</v>
      </c>
      <c r="E144" s="5">
        <v>0</v>
      </c>
      <c r="F144" s="5">
        <v>1015186</v>
      </c>
      <c r="G144" s="5">
        <v>0</v>
      </c>
      <c r="H144" s="5">
        <v>16934</v>
      </c>
      <c r="I144" s="5">
        <v>0</v>
      </c>
      <c r="J144" s="5">
        <v>0</v>
      </c>
      <c r="K144" s="5">
        <v>0</v>
      </c>
      <c r="L144" s="5">
        <v>0</v>
      </c>
      <c r="M144" s="5">
        <v>157254</v>
      </c>
      <c r="N144" s="36">
        <v>874866</v>
      </c>
      <c r="O144" s="55" t="s">
        <v>81</v>
      </c>
      <c r="P144" s="31" t="s">
        <v>81</v>
      </c>
      <c r="Q144" s="31">
        <v>34925</v>
      </c>
      <c r="R144" s="5">
        <v>67</v>
      </c>
      <c r="S144" s="5">
        <v>33</v>
      </c>
      <c r="T144" s="5">
        <v>0</v>
      </c>
      <c r="U144" s="5">
        <v>2599</v>
      </c>
      <c r="V144" s="5">
        <v>0</v>
      </c>
      <c r="W144" s="5">
        <v>2699</v>
      </c>
      <c r="X144" s="5">
        <v>0</v>
      </c>
      <c r="Y144" s="5">
        <v>0</v>
      </c>
      <c r="Z144" s="5">
        <v>0</v>
      </c>
      <c r="AA144" s="5">
        <v>0</v>
      </c>
      <c r="AB144" s="5">
        <v>32226</v>
      </c>
      <c r="AC144" s="5">
        <v>0</v>
      </c>
      <c r="AD144" s="36">
        <v>32226</v>
      </c>
      <c r="AE144" s="55" t="s">
        <v>81</v>
      </c>
      <c r="AF144" s="2"/>
    </row>
    <row r="145" spans="1:32" s="1" customFormat="1" ht="12" customHeight="1" x14ac:dyDescent="0.2">
      <c r="A145" s="31" t="s">
        <v>82</v>
      </c>
      <c r="B145" s="31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36">
        <v>0</v>
      </c>
      <c r="O145" s="55" t="s">
        <v>82</v>
      </c>
      <c r="P145" s="31" t="s">
        <v>82</v>
      </c>
      <c r="Q145" s="31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36">
        <v>0</v>
      </c>
      <c r="AE145" s="55" t="s">
        <v>82</v>
      </c>
      <c r="AF145" s="2"/>
    </row>
    <row r="146" spans="1:32" s="1" customFormat="1" ht="12" customHeight="1" x14ac:dyDescent="0.2">
      <c r="A146" s="34" t="s">
        <v>83</v>
      </c>
      <c r="B146" s="34">
        <v>15</v>
      </c>
      <c r="C146" s="19">
        <v>0</v>
      </c>
      <c r="D146" s="19">
        <v>15</v>
      </c>
      <c r="E146" s="19">
        <v>0</v>
      </c>
      <c r="F146" s="19">
        <v>257484</v>
      </c>
      <c r="G146" s="19">
        <v>824</v>
      </c>
      <c r="H146" s="19">
        <v>5782</v>
      </c>
      <c r="I146" s="19">
        <v>0</v>
      </c>
      <c r="J146" s="19">
        <v>0</v>
      </c>
      <c r="K146" s="19">
        <v>0</v>
      </c>
      <c r="L146" s="19">
        <v>0</v>
      </c>
      <c r="M146" s="19">
        <v>35896</v>
      </c>
      <c r="N146" s="39">
        <v>228194</v>
      </c>
      <c r="O146" s="58" t="s">
        <v>83</v>
      </c>
      <c r="P146" s="34" t="s">
        <v>83</v>
      </c>
      <c r="Q146" s="34">
        <v>9087</v>
      </c>
      <c r="R146" s="19">
        <v>15</v>
      </c>
      <c r="S146" s="19">
        <v>0</v>
      </c>
      <c r="T146" s="19">
        <v>0</v>
      </c>
      <c r="U146" s="19">
        <v>507</v>
      </c>
      <c r="V146" s="19">
        <v>0</v>
      </c>
      <c r="W146" s="19">
        <v>522</v>
      </c>
      <c r="X146" s="19">
        <v>0</v>
      </c>
      <c r="Y146" s="19">
        <v>0</v>
      </c>
      <c r="Z146" s="19">
        <v>0</v>
      </c>
      <c r="AA146" s="19">
        <v>0</v>
      </c>
      <c r="AB146" s="19">
        <v>8565</v>
      </c>
      <c r="AC146" s="19">
        <v>0</v>
      </c>
      <c r="AD146" s="39">
        <v>8565</v>
      </c>
      <c r="AE146" s="58" t="s">
        <v>83</v>
      </c>
      <c r="AF146" s="2"/>
    </row>
    <row r="147" spans="1:32" s="1" customFormat="1" ht="12" customHeight="1" thickBot="1" x14ac:dyDescent="0.25">
      <c r="A147" s="50" t="s">
        <v>84</v>
      </c>
      <c r="B147" s="50">
        <v>0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2">
        <v>0</v>
      </c>
      <c r="O147" s="70" t="s">
        <v>84</v>
      </c>
      <c r="P147" s="50" t="s">
        <v>84</v>
      </c>
      <c r="Q147" s="50">
        <v>0</v>
      </c>
      <c r="R147" s="51">
        <v>0</v>
      </c>
      <c r="S147" s="51">
        <v>0</v>
      </c>
      <c r="T147" s="51">
        <v>0</v>
      </c>
      <c r="U147" s="51">
        <v>0</v>
      </c>
      <c r="V147" s="51">
        <v>0</v>
      </c>
      <c r="W147" s="51">
        <v>0</v>
      </c>
      <c r="X147" s="51">
        <v>0</v>
      </c>
      <c r="Y147" s="51">
        <v>0</v>
      </c>
      <c r="Z147" s="51">
        <v>0</v>
      </c>
      <c r="AA147" s="51">
        <v>0</v>
      </c>
      <c r="AB147" s="51">
        <v>0</v>
      </c>
      <c r="AC147" s="51">
        <v>0</v>
      </c>
      <c r="AD147" s="52">
        <v>0</v>
      </c>
      <c r="AE147" s="70" t="s">
        <v>84</v>
      </c>
      <c r="AF147" s="2"/>
    </row>
    <row r="148" spans="1:32" s="1" customFormat="1" ht="12" customHeight="1" x14ac:dyDescent="0.2">
      <c r="A148" s="48" t="s">
        <v>12</v>
      </c>
      <c r="B148" s="72">
        <f t="shared" ref="B148:M148" si="15">SUM(B107:B117)</f>
        <v>4993</v>
      </c>
      <c r="C148" s="49">
        <f t="shared" si="15"/>
        <v>1</v>
      </c>
      <c r="D148" s="49">
        <f t="shared" si="15"/>
        <v>4994</v>
      </c>
      <c r="E148" s="49">
        <f t="shared" si="15"/>
        <v>0</v>
      </c>
      <c r="F148" s="49">
        <f t="shared" si="15"/>
        <v>79411184</v>
      </c>
      <c r="G148" s="49">
        <f t="shared" si="15"/>
        <v>5732568</v>
      </c>
      <c r="H148" s="49">
        <f t="shared" si="15"/>
        <v>136580</v>
      </c>
      <c r="I148" s="49">
        <f t="shared" si="15"/>
        <v>859295</v>
      </c>
      <c r="J148" s="49">
        <f t="shared" si="15"/>
        <v>174300</v>
      </c>
      <c r="K148" s="49">
        <f>SUM(K107:K117)</f>
        <v>39167</v>
      </c>
      <c r="L148" s="49">
        <f t="shared" si="15"/>
        <v>61117</v>
      </c>
      <c r="M148" s="49">
        <f t="shared" si="15"/>
        <v>11177998</v>
      </c>
      <c r="N148" s="73">
        <f>SUM(N107:N117)</f>
        <v>75236213</v>
      </c>
      <c r="O148" s="71" t="s">
        <v>12</v>
      </c>
      <c r="P148" s="48" t="s">
        <v>12</v>
      </c>
      <c r="Q148" s="64">
        <f t="shared" ref="Q148:X148" si="16">SUM(Q107:Q117)</f>
        <v>2871442</v>
      </c>
      <c r="R148" s="20">
        <f t="shared" si="16"/>
        <v>5041</v>
      </c>
      <c r="S148" s="20">
        <f t="shared" si="16"/>
        <v>4552</v>
      </c>
      <c r="T148" s="20">
        <f t="shared" si="16"/>
        <v>0</v>
      </c>
      <c r="U148" s="20">
        <f t="shared" si="16"/>
        <v>175283</v>
      </c>
      <c r="V148" s="20">
        <f t="shared" si="16"/>
        <v>5727</v>
      </c>
      <c r="W148" s="20">
        <f t="shared" si="16"/>
        <v>190603</v>
      </c>
      <c r="X148" s="20">
        <f t="shared" si="16"/>
        <v>0</v>
      </c>
      <c r="Y148" s="20">
        <f t="shared" ref="Y148:AD148" si="17">SUM(Y107:Y117)</f>
        <v>1343</v>
      </c>
      <c r="Z148" s="20">
        <f t="shared" si="17"/>
        <v>3185</v>
      </c>
      <c r="AA148" s="20">
        <f t="shared" si="17"/>
        <v>0</v>
      </c>
      <c r="AB148" s="20">
        <f t="shared" si="17"/>
        <v>2676115</v>
      </c>
      <c r="AC148" s="20">
        <f t="shared" si="17"/>
        <v>196</v>
      </c>
      <c r="AD148" s="65">
        <f t="shared" si="17"/>
        <v>2676311</v>
      </c>
      <c r="AE148" s="71" t="s">
        <v>12</v>
      </c>
      <c r="AF148" s="2"/>
    </row>
    <row r="149" spans="1:32" s="1" customFormat="1" ht="12" customHeight="1" x14ac:dyDescent="0.2">
      <c r="A149" s="14" t="s">
        <v>13</v>
      </c>
      <c r="B149" s="64">
        <f t="shared" ref="B149:M149" si="18">SUM(B118:B147)</f>
        <v>1284</v>
      </c>
      <c r="C149" s="20">
        <f t="shared" si="18"/>
        <v>0</v>
      </c>
      <c r="D149" s="20">
        <f t="shared" si="18"/>
        <v>1284</v>
      </c>
      <c r="E149" s="20">
        <f t="shared" si="18"/>
        <v>0</v>
      </c>
      <c r="F149" s="20">
        <f t="shared" si="18"/>
        <v>20456932</v>
      </c>
      <c r="G149" s="20">
        <f t="shared" si="18"/>
        <v>730696</v>
      </c>
      <c r="H149" s="20">
        <f t="shared" si="18"/>
        <v>22716</v>
      </c>
      <c r="I149" s="20">
        <f t="shared" si="18"/>
        <v>188310</v>
      </c>
      <c r="J149" s="20">
        <f t="shared" si="18"/>
        <v>279630</v>
      </c>
      <c r="K149" s="20">
        <f>SUM(K118:K147)</f>
        <v>10521</v>
      </c>
      <c r="L149" s="20">
        <f t="shared" si="18"/>
        <v>9458</v>
      </c>
      <c r="M149" s="20">
        <f t="shared" si="18"/>
        <v>2796150</v>
      </c>
      <c r="N149" s="65">
        <f>SUM(N118:N147)</f>
        <v>18902113</v>
      </c>
      <c r="O149" s="60" t="s">
        <v>13</v>
      </c>
      <c r="P149" s="14" t="s">
        <v>13</v>
      </c>
      <c r="Q149" s="66">
        <f t="shared" ref="Q149:X149" si="19">SUM(Q118:Q147)</f>
        <v>731565</v>
      </c>
      <c r="R149" s="4">
        <f t="shared" si="19"/>
        <v>1260</v>
      </c>
      <c r="S149" s="4">
        <f t="shared" si="19"/>
        <v>1127</v>
      </c>
      <c r="T149" s="4">
        <f t="shared" si="19"/>
        <v>0</v>
      </c>
      <c r="U149" s="4">
        <f t="shared" si="19"/>
        <v>41917</v>
      </c>
      <c r="V149" s="4">
        <f t="shared" si="19"/>
        <v>59</v>
      </c>
      <c r="W149" s="4">
        <f t="shared" si="19"/>
        <v>44363</v>
      </c>
      <c r="X149" s="4">
        <f t="shared" si="19"/>
        <v>0</v>
      </c>
      <c r="Y149" s="4">
        <f t="shared" ref="Y149:AD149" si="20">SUM(Y118:Y147)</f>
        <v>287</v>
      </c>
      <c r="Z149" s="4">
        <f t="shared" si="20"/>
        <v>815</v>
      </c>
      <c r="AA149" s="4">
        <f t="shared" si="20"/>
        <v>0</v>
      </c>
      <c r="AB149" s="4">
        <f t="shared" si="20"/>
        <v>686100</v>
      </c>
      <c r="AC149" s="4">
        <f t="shared" si="20"/>
        <v>0</v>
      </c>
      <c r="AD149" s="67">
        <f t="shared" si="20"/>
        <v>686100</v>
      </c>
      <c r="AE149" s="76" t="s">
        <v>13</v>
      </c>
      <c r="AF149" s="2"/>
    </row>
    <row r="150" spans="1:32" s="1" customFormat="1" ht="12" customHeight="1" thickBot="1" x14ac:dyDescent="0.25">
      <c r="A150" s="7" t="s">
        <v>14</v>
      </c>
      <c r="B150" s="68">
        <f t="shared" ref="B150:M150" si="21">SUM(B107:B147)</f>
        <v>6277</v>
      </c>
      <c r="C150" s="8">
        <f t="shared" si="21"/>
        <v>1</v>
      </c>
      <c r="D150" s="8">
        <f t="shared" si="21"/>
        <v>6278</v>
      </c>
      <c r="E150" s="8">
        <f t="shared" si="21"/>
        <v>0</v>
      </c>
      <c r="F150" s="8">
        <f t="shared" si="21"/>
        <v>99868116</v>
      </c>
      <c r="G150" s="8">
        <f t="shared" si="21"/>
        <v>6463264</v>
      </c>
      <c r="H150" s="8">
        <f t="shared" si="21"/>
        <v>159296</v>
      </c>
      <c r="I150" s="8">
        <f t="shared" si="21"/>
        <v>1047605</v>
      </c>
      <c r="J150" s="8">
        <f t="shared" si="21"/>
        <v>453930</v>
      </c>
      <c r="K150" s="8">
        <f>SUM(K107:K147)</f>
        <v>49688</v>
      </c>
      <c r="L150" s="8">
        <f t="shared" si="21"/>
        <v>70575</v>
      </c>
      <c r="M150" s="8">
        <f t="shared" si="21"/>
        <v>13974148</v>
      </c>
      <c r="N150" s="69">
        <f>SUM(N107:N147)</f>
        <v>94138326</v>
      </c>
      <c r="O150" s="62" t="s">
        <v>14</v>
      </c>
      <c r="P150" s="7" t="s">
        <v>14</v>
      </c>
      <c r="Q150" s="68">
        <f t="shared" ref="Q150:X150" si="22">SUM(Q107:Q147)</f>
        <v>3603007</v>
      </c>
      <c r="R150" s="8">
        <f t="shared" si="22"/>
        <v>6301</v>
      </c>
      <c r="S150" s="8">
        <f t="shared" si="22"/>
        <v>5679</v>
      </c>
      <c r="T150" s="8">
        <f t="shared" si="22"/>
        <v>0</v>
      </c>
      <c r="U150" s="8">
        <f t="shared" si="22"/>
        <v>217200</v>
      </c>
      <c r="V150" s="8">
        <f t="shared" si="22"/>
        <v>5786</v>
      </c>
      <c r="W150" s="8">
        <f t="shared" si="22"/>
        <v>234966</v>
      </c>
      <c r="X150" s="8">
        <f t="shared" si="22"/>
        <v>0</v>
      </c>
      <c r="Y150" s="8">
        <f t="shared" ref="Y150:AD150" si="23">SUM(Y107:Y147)</f>
        <v>1630</v>
      </c>
      <c r="Z150" s="8">
        <f t="shared" si="23"/>
        <v>4000</v>
      </c>
      <c r="AA150" s="8">
        <f t="shared" si="23"/>
        <v>0</v>
      </c>
      <c r="AB150" s="8">
        <f t="shared" si="23"/>
        <v>3362215</v>
      </c>
      <c r="AC150" s="8">
        <f t="shared" si="23"/>
        <v>196</v>
      </c>
      <c r="AD150" s="69">
        <f t="shared" si="23"/>
        <v>3362411</v>
      </c>
      <c r="AE150" s="62" t="s">
        <v>14</v>
      </c>
      <c r="AF150" s="2"/>
    </row>
    <row r="151" spans="1:32" s="1" customFormat="1" ht="21.95" customHeight="1" x14ac:dyDescent="0.2">
      <c r="A151" s="26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6"/>
      <c r="P151" s="26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6"/>
      <c r="AF151" s="2"/>
    </row>
    <row r="152" spans="1:32" s="1" customFormat="1" ht="21.95" customHeight="1" thickBot="1" x14ac:dyDescent="0.25">
      <c r="A152" s="10" t="s">
        <v>87</v>
      </c>
      <c r="B152" s="12"/>
      <c r="C152" s="12"/>
      <c r="D152" s="12"/>
      <c r="E152" s="12"/>
      <c r="F152" s="12"/>
      <c r="G152" s="12"/>
      <c r="H152" s="12"/>
      <c r="I152" s="11"/>
      <c r="J152" s="11"/>
      <c r="K152" s="10"/>
      <c r="L152" s="10"/>
      <c r="M152" s="12"/>
      <c r="N152" s="12"/>
      <c r="O152" s="12"/>
      <c r="P152" s="10" t="s">
        <v>88</v>
      </c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0"/>
      <c r="AE152" s="12"/>
      <c r="AF152" s="2"/>
    </row>
    <row r="153" spans="1:32" s="1" customFormat="1" ht="13.5" customHeight="1" x14ac:dyDescent="0.2">
      <c r="A153" s="112" t="s">
        <v>1</v>
      </c>
      <c r="B153" s="112" t="s">
        <v>16</v>
      </c>
      <c r="C153" s="113"/>
      <c r="D153" s="114"/>
      <c r="E153" s="115"/>
      <c r="F153" s="28"/>
      <c r="G153" s="81" t="s">
        <v>17</v>
      </c>
      <c r="H153" s="81" t="s">
        <v>18</v>
      </c>
      <c r="I153" s="109" t="s">
        <v>41</v>
      </c>
      <c r="J153" s="109" t="s">
        <v>42</v>
      </c>
      <c r="K153" s="109" t="s">
        <v>29</v>
      </c>
      <c r="L153" s="109" t="s">
        <v>19</v>
      </c>
      <c r="M153" s="118" t="s">
        <v>4</v>
      </c>
      <c r="N153" s="119" t="s">
        <v>5</v>
      </c>
      <c r="O153" s="88" t="s">
        <v>1</v>
      </c>
      <c r="P153" s="112" t="s">
        <v>3</v>
      </c>
      <c r="Q153" s="112" t="s">
        <v>6</v>
      </c>
      <c r="R153" s="111" t="s">
        <v>32</v>
      </c>
      <c r="S153" s="111"/>
      <c r="T153" s="111"/>
      <c r="U153" s="111"/>
      <c r="V153" s="111"/>
      <c r="W153" s="111"/>
      <c r="X153" s="122" t="s">
        <v>9</v>
      </c>
      <c r="Y153" s="109" t="s">
        <v>25</v>
      </c>
      <c r="Z153" s="81" t="s">
        <v>39</v>
      </c>
      <c r="AA153" s="83" t="s">
        <v>10</v>
      </c>
      <c r="AB153" s="85" t="s">
        <v>33</v>
      </c>
      <c r="AC153" s="86"/>
      <c r="AD153" s="87"/>
      <c r="AE153" s="88" t="s">
        <v>3</v>
      </c>
    </row>
    <row r="154" spans="1:32" s="1" customFormat="1" ht="13.5" customHeight="1" x14ac:dyDescent="0.2">
      <c r="A154" s="116"/>
      <c r="B154" s="91" t="s">
        <v>15</v>
      </c>
      <c r="C154" s="92"/>
      <c r="D154" s="93" t="s">
        <v>2</v>
      </c>
      <c r="E154" s="29"/>
      <c r="F154" s="80" t="s">
        <v>0</v>
      </c>
      <c r="G154" s="82"/>
      <c r="H154" s="82"/>
      <c r="I154" s="110"/>
      <c r="J154" s="110"/>
      <c r="K154" s="110"/>
      <c r="L154" s="110"/>
      <c r="M154" s="97"/>
      <c r="N154" s="120"/>
      <c r="O154" s="89"/>
      <c r="P154" s="116"/>
      <c r="Q154" s="121"/>
      <c r="R154" s="96" t="s">
        <v>23</v>
      </c>
      <c r="S154" s="97" t="s">
        <v>7</v>
      </c>
      <c r="T154" s="98" t="s">
        <v>24</v>
      </c>
      <c r="U154" s="79" t="s">
        <v>27</v>
      </c>
      <c r="V154" s="97" t="s">
        <v>8</v>
      </c>
      <c r="W154" s="97" t="s">
        <v>2</v>
      </c>
      <c r="X154" s="97"/>
      <c r="Y154" s="97"/>
      <c r="Z154" s="82"/>
      <c r="AA154" s="84"/>
      <c r="AB154" s="100" t="s">
        <v>15</v>
      </c>
      <c r="AC154" s="101"/>
      <c r="AD154" s="102" t="s">
        <v>2</v>
      </c>
      <c r="AE154" s="89"/>
      <c r="AF154" s="2"/>
    </row>
    <row r="155" spans="1:32" s="1" customFormat="1" ht="13.5" customHeight="1" x14ac:dyDescent="0.2">
      <c r="A155" s="116"/>
      <c r="B155" s="104" t="s">
        <v>34</v>
      </c>
      <c r="C155" s="96" t="s">
        <v>35</v>
      </c>
      <c r="D155" s="94"/>
      <c r="E155" s="107" t="s">
        <v>20</v>
      </c>
      <c r="F155" s="30"/>
      <c r="G155" s="82"/>
      <c r="H155" s="82"/>
      <c r="I155" s="110"/>
      <c r="J155" s="110"/>
      <c r="K155" s="110"/>
      <c r="L155" s="110"/>
      <c r="M155" s="97"/>
      <c r="N155" s="120"/>
      <c r="O155" s="89"/>
      <c r="P155" s="116"/>
      <c r="Q155" s="121"/>
      <c r="R155" s="97"/>
      <c r="S155" s="97"/>
      <c r="T155" s="99"/>
      <c r="U155" s="77" t="s">
        <v>28</v>
      </c>
      <c r="V155" s="97"/>
      <c r="W155" s="97"/>
      <c r="X155" s="97"/>
      <c r="Y155" s="97"/>
      <c r="Z155" s="82"/>
      <c r="AA155" s="84"/>
      <c r="AB155" s="80" t="s">
        <v>34</v>
      </c>
      <c r="AC155" s="80" t="s">
        <v>35</v>
      </c>
      <c r="AD155" s="103"/>
      <c r="AE155" s="89"/>
      <c r="AF155" s="2"/>
    </row>
    <row r="156" spans="1:32" s="1" customFormat="1" ht="13.5" customHeight="1" thickBot="1" x14ac:dyDescent="0.25">
      <c r="A156" s="117"/>
      <c r="B156" s="105"/>
      <c r="C156" s="106"/>
      <c r="D156" s="95"/>
      <c r="E156" s="108"/>
      <c r="F156" s="44" t="s">
        <v>11</v>
      </c>
      <c r="G156" s="44" t="s">
        <v>11</v>
      </c>
      <c r="H156" s="44" t="s">
        <v>11</v>
      </c>
      <c r="I156" s="44" t="s">
        <v>11</v>
      </c>
      <c r="J156" s="44" t="s">
        <v>11</v>
      </c>
      <c r="K156" s="44" t="s">
        <v>11</v>
      </c>
      <c r="L156" s="44" t="s">
        <v>11</v>
      </c>
      <c r="M156" s="44" t="s">
        <v>11</v>
      </c>
      <c r="N156" s="63" t="s">
        <v>38</v>
      </c>
      <c r="O156" s="90"/>
      <c r="P156" s="117"/>
      <c r="Q156" s="78" t="s">
        <v>38</v>
      </c>
      <c r="R156" s="44" t="s">
        <v>11</v>
      </c>
      <c r="S156" s="44" t="s">
        <v>11</v>
      </c>
      <c r="T156" s="44" t="s">
        <v>11</v>
      </c>
      <c r="U156" s="44" t="s">
        <v>11</v>
      </c>
      <c r="V156" s="44" t="s">
        <v>11</v>
      </c>
      <c r="W156" s="44" t="s">
        <v>11</v>
      </c>
      <c r="X156" s="44" t="s">
        <v>11</v>
      </c>
      <c r="Y156" s="44" t="s">
        <v>11</v>
      </c>
      <c r="Z156" s="44" t="s">
        <v>11</v>
      </c>
      <c r="AA156" s="44" t="s">
        <v>11</v>
      </c>
      <c r="AB156" s="44" t="s">
        <v>11</v>
      </c>
      <c r="AC156" s="44" t="s">
        <v>11</v>
      </c>
      <c r="AD156" s="75" t="s">
        <v>11</v>
      </c>
      <c r="AE156" s="90"/>
      <c r="AF156" s="2"/>
    </row>
    <row r="157" spans="1:32" s="1" customFormat="1" ht="12" customHeight="1" x14ac:dyDescent="0.2">
      <c r="A157" s="35" t="s">
        <v>44</v>
      </c>
      <c r="B157" s="35">
        <v>675</v>
      </c>
      <c r="C157" s="9">
        <v>0</v>
      </c>
      <c r="D157" s="9">
        <v>675</v>
      </c>
      <c r="E157" s="9">
        <v>0</v>
      </c>
      <c r="F157" s="9">
        <v>20765503</v>
      </c>
      <c r="G157" s="9">
        <v>1760166</v>
      </c>
      <c r="H157" s="9">
        <v>723</v>
      </c>
      <c r="I157" s="9">
        <v>416583</v>
      </c>
      <c r="J157" s="9">
        <v>335015</v>
      </c>
      <c r="K157" s="9">
        <v>29960</v>
      </c>
      <c r="L157" s="9">
        <v>81647</v>
      </c>
      <c r="M157" s="9">
        <v>1429961</v>
      </c>
      <c r="N157" s="40">
        <v>21959636</v>
      </c>
      <c r="O157" s="54" t="s">
        <v>44</v>
      </c>
      <c r="P157" s="35" t="s">
        <v>44</v>
      </c>
      <c r="Q157" s="35">
        <v>825916</v>
      </c>
      <c r="R157" s="9">
        <v>194</v>
      </c>
      <c r="S157" s="9">
        <v>1487</v>
      </c>
      <c r="T157" s="9">
        <v>0</v>
      </c>
      <c r="U157" s="9">
        <v>60992</v>
      </c>
      <c r="V157" s="9">
        <v>202</v>
      </c>
      <c r="W157" s="9">
        <v>62875</v>
      </c>
      <c r="X157" s="9">
        <v>0</v>
      </c>
      <c r="Y157" s="9">
        <v>684</v>
      </c>
      <c r="Z157" s="9">
        <v>432</v>
      </c>
      <c r="AA157" s="9">
        <v>0</v>
      </c>
      <c r="AB157" s="9">
        <v>761925</v>
      </c>
      <c r="AC157" s="9">
        <v>0</v>
      </c>
      <c r="AD157" s="40">
        <v>761925</v>
      </c>
      <c r="AE157" s="54" t="s">
        <v>44</v>
      </c>
      <c r="AF157" s="2"/>
    </row>
    <row r="158" spans="1:32" s="1" customFormat="1" ht="12" customHeight="1" x14ac:dyDescent="0.2">
      <c r="A158" s="31" t="s">
        <v>45</v>
      </c>
      <c r="B158" s="31">
        <v>117</v>
      </c>
      <c r="C158" s="5">
        <v>0</v>
      </c>
      <c r="D158" s="5">
        <v>117</v>
      </c>
      <c r="E158" s="5">
        <v>0</v>
      </c>
      <c r="F158" s="5">
        <v>3401940</v>
      </c>
      <c r="G158" s="5">
        <v>282053</v>
      </c>
      <c r="H158" s="5">
        <v>0</v>
      </c>
      <c r="I158" s="5">
        <v>0</v>
      </c>
      <c r="J158" s="5">
        <v>10307</v>
      </c>
      <c r="K158" s="5">
        <v>15969</v>
      </c>
      <c r="L158" s="5">
        <v>0</v>
      </c>
      <c r="M158" s="5">
        <v>236056</v>
      </c>
      <c r="N158" s="36">
        <v>3474213</v>
      </c>
      <c r="O158" s="55" t="s">
        <v>45</v>
      </c>
      <c r="P158" s="31" t="s">
        <v>45</v>
      </c>
      <c r="Q158" s="31">
        <v>132802</v>
      </c>
      <c r="R158" s="5">
        <v>39</v>
      </c>
      <c r="S158" s="5">
        <v>765</v>
      </c>
      <c r="T158" s="5">
        <v>0</v>
      </c>
      <c r="U158" s="5">
        <v>8537</v>
      </c>
      <c r="V158" s="5">
        <v>0</v>
      </c>
      <c r="W158" s="5">
        <v>9341</v>
      </c>
      <c r="X158" s="5">
        <v>0</v>
      </c>
      <c r="Y158" s="5">
        <v>362</v>
      </c>
      <c r="Z158" s="5">
        <v>54</v>
      </c>
      <c r="AA158" s="5">
        <v>0</v>
      </c>
      <c r="AB158" s="5">
        <v>123045</v>
      </c>
      <c r="AC158" s="5">
        <v>0</v>
      </c>
      <c r="AD158" s="36">
        <v>123045</v>
      </c>
      <c r="AE158" s="55" t="s">
        <v>45</v>
      </c>
      <c r="AF158" s="2"/>
    </row>
    <row r="159" spans="1:32" s="1" customFormat="1" ht="12" customHeight="1" x14ac:dyDescent="0.2">
      <c r="A159" s="31" t="s">
        <v>46</v>
      </c>
      <c r="B159" s="31">
        <v>49</v>
      </c>
      <c r="C159" s="5">
        <v>0</v>
      </c>
      <c r="D159" s="5">
        <v>49</v>
      </c>
      <c r="E159" s="5">
        <v>0</v>
      </c>
      <c r="F159" s="5">
        <v>1424390</v>
      </c>
      <c r="G159" s="5">
        <v>0</v>
      </c>
      <c r="H159" s="5">
        <v>137</v>
      </c>
      <c r="I159" s="5">
        <v>0</v>
      </c>
      <c r="J159" s="5">
        <v>10687</v>
      </c>
      <c r="K159" s="5">
        <v>50</v>
      </c>
      <c r="L159" s="5">
        <v>0</v>
      </c>
      <c r="M159" s="5">
        <v>104815</v>
      </c>
      <c r="N159" s="36">
        <v>1330449</v>
      </c>
      <c r="O159" s="55" t="s">
        <v>46</v>
      </c>
      <c r="P159" s="31" t="s">
        <v>46</v>
      </c>
      <c r="Q159" s="31">
        <v>53003</v>
      </c>
      <c r="R159" s="5">
        <v>19</v>
      </c>
      <c r="S159" s="5">
        <v>295</v>
      </c>
      <c r="T159" s="5">
        <v>0</v>
      </c>
      <c r="U159" s="5">
        <v>3232</v>
      </c>
      <c r="V159" s="5">
        <v>0</v>
      </c>
      <c r="W159" s="5">
        <v>3546</v>
      </c>
      <c r="X159" s="5">
        <v>0</v>
      </c>
      <c r="Y159" s="5">
        <v>0</v>
      </c>
      <c r="Z159" s="5">
        <v>0</v>
      </c>
      <c r="AA159" s="5">
        <v>0</v>
      </c>
      <c r="AB159" s="5">
        <v>49457</v>
      </c>
      <c r="AC159" s="5">
        <v>0</v>
      </c>
      <c r="AD159" s="36">
        <v>49457</v>
      </c>
      <c r="AE159" s="55" t="s">
        <v>46</v>
      </c>
      <c r="AF159" s="2"/>
    </row>
    <row r="160" spans="1:32" s="1" customFormat="1" ht="12" customHeight="1" x14ac:dyDescent="0.2">
      <c r="A160" s="31" t="s">
        <v>47</v>
      </c>
      <c r="B160" s="31">
        <v>173</v>
      </c>
      <c r="C160" s="5">
        <v>0</v>
      </c>
      <c r="D160" s="5">
        <v>173</v>
      </c>
      <c r="E160" s="5">
        <v>0</v>
      </c>
      <c r="F160" s="5">
        <v>5102040</v>
      </c>
      <c r="G160" s="5">
        <v>173312</v>
      </c>
      <c r="H160" s="5">
        <v>0</v>
      </c>
      <c r="I160" s="5">
        <v>55428</v>
      </c>
      <c r="J160" s="5">
        <v>2115</v>
      </c>
      <c r="K160" s="5">
        <v>2116</v>
      </c>
      <c r="L160" s="5">
        <v>12604</v>
      </c>
      <c r="M160" s="5">
        <v>366800</v>
      </c>
      <c r="N160" s="36">
        <v>4980815</v>
      </c>
      <c r="O160" s="55" t="s">
        <v>47</v>
      </c>
      <c r="P160" s="31" t="s">
        <v>47</v>
      </c>
      <c r="Q160" s="31">
        <v>194313</v>
      </c>
      <c r="R160" s="5">
        <v>50</v>
      </c>
      <c r="S160" s="5">
        <v>1426</v>
      </c>
      <c r="T160" s="5">
        <v>0</v>
      </c>
      <c r="U160" s="5">
        <v>14249</v>
      </c>
      <c r="V160" s="5">
        <v>0</v>
      </c>
      <c r="W160" s="5">
        <v>15725</v>
      </c>
      <c r="X160" s="5">
        <v>0</v>
      </c>
      <c r="Y160" s="5">
        <v>673</v>
      </c>
      <c r="Z160" s="5">
        <v>51</v>
      </c>
      <c r="AA160" s="5">
        <v>0</v>
      </c>
      <c r="AB160" s="5">
        <v>177864</v>
      </c>
      <c r="AC160" s="5">
        <v>0</v>
      </c>
      <c r="AD160" s="36">
        <v>177864</v>
      </c>
      <c r="AE160" s="55" t="s">
        <v>47</v>
      </c>
      <c r="AF160" s="2"/>
    </row>
    <row r="161" spans="1:32" s="1" customFormat="1" ht="12" customHeight="1" x14ac:dyDescent="0.2">
      <c r="A161" s="32" t="s">
        <v>48</v>
      </c>
      <c r="B161" s="32">
        <v>37</v>
      </c>
      <c r="C161" s="17">
        <v>0</v>
      </c>
      <c r="D161" s="17">
        <v>37</v>
      </c>
      <c r="E161" s="17">
        <v>0</v>
      </c>
      <c r="F161" s="17">
        <v>1095225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82266</v>
      </c>
      <c r="N161" s="37">
        <v>1012959</v>
      </c>
      <c r="O161" s="56" t="s">
        <v>48</v>
      </c>
      <c r="P161" s="32" t="s">
        <v>48</v>
      </c>
      <c r="Q161" s="32">
        <v>40519</v>
      </c>
      <c r="R161" s="17">
        <v>18</v>
      </c>
      <c r="S161" s="17">
        <v>31</v>
      </c>
      <c r="T161" s="17">
        <v>0</v>
      </c>
      <c r="U161" s="17">
        <v>2971</v>
      </c>
      <c r="V161" s="17">
        <v>0</v>
      </c>
      <c r="W161" s="17">
        <v>3020</v>
      </c>
      <c r="X161" s="17">
        <v>0</v>
      </c>
      <c r="Y161" s="17">
        <v>0</v>
      </c>
      <c r="Z161" s="17">
        <v>-1</v>
      </c>
      <c r="AA161" s="17">
        <v>0</v>
      </c>
      <c r="AB161" s="17">
        <v>37500</v>
      </c>
      <c r="AC161" s="17">
        <v>0</v>
      </c>
      <c r="AD161" s="37">
        <v>37500</v>
      </c>
      <c r="AE161" s="56" t="s">
        <v>48</v>
      </c>
      <c r="AF161" s="2"/>
    </row>
    <row r="162" spans="1:32" s="1" customFormat="1" ht="12" customHeight="1" x14ac:dyDescent="0.2">
      <c r="A162" s="33" t="s">
        <v>49</v>
      </c>
      <c r="B162" s="33">
        <v>27</v>
      </c>
      <c r="C162" s="18">
        <v>0</v>
      </c>
      <c r="D162" s="18">
        <v>27</v>
      </c>
      <c r="E162" s="18">
        <v>0</v>
      </c>
      <c r="F162" s="18">
        <v>792247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54484</v>
      </c>
      <c r="N162" s="38">
        <v>737763</v>
      </c>
      <c r="O162" s="57" t="s">
        <v>49</v>
      </c>
      <c r="P162" s="33" t="s">
        <v>49</v>
      </c>
      <c r="Q162" s="33">
        <v>29508</v>
      </c>
      <c r="R162" s="18">
        <v>10</v>
      </c>
      <c r="S162" s="18">
        <v>156</v>
      </c>
      <c r="T162" s="18">
        <v>0</v>
      </c>
      <c r="U162" s="18">
        <v>2153</v>
      </c>
      <c r="V162" s="18">
        <v>0</v>
      </c>
      <c r="W162" s="18">
        <v>2319</v>
      </c>
      <c r="X162" s="18">
        <v>0</v>
      </c>
      <c r="Y162" s="18">
        <v>0</v>
      </c>
      <c r="Z162" s="18">
        <v>0</v>
      </c>
      <c r="AA162" s="18">
        <v>0</v>
      </c>
      <c r="AB162" s="18">
        <v>27189</v>
      </c>
      <c r="AC162" s="18">
        <v>0</v>
      </c>
      <c r="AD162" s="38">
        <v>27189</v>
      </c>
      <c r="AE162" s="57" t="s">
        <v>49</v>
      </c>
      <c r="AF162" s="2"/>
    </row>
    <row r="163" spans="1:32" s="1" customFormat="1" ht="12" customHeight="1" x14ac:dyDescent="0.2">
      <c r="A163" s="31" t="s">
        <v>50</v>
      </c>
      <c r="B163" s="31">
        <v>146</v>
      </c>
      <c r="C163" s="5">
        <v>0</v>
      </c>
      <c r="D163" s="5">
        <v>146</v>
      </c>
      <c r="E163" s="5">
        <v>0</v>
      </c>
      <c r="F163" s="5">
        <v>4435499</v>
      </c>
      <c r="G163" s="5">
        <v>274255</v>
      </c>
      <c r="H163" s="5">
        <v>0</v>
      </c>
      <c r="I163" s="5">
        <v>4000</v>
      </c>
      <c r="J163" s="5">
        <v>35928</v>
      </c>
      <c r="K163" s="5">
        <v>3791</v>
      </c>
      <c r="L163" s="5">
        <v>0</v>
      </c>
      <c r="M163" s="5">
        <v>281723</v>
      </c>
      <c r="N163" s="36">
        <v>4471750</v>
      </c>
      <c r="O163" s="55" t="s">
        <v>50</v>
      </c>
      <c r="P163" s="31" t="s">
        <v>50</v>
      </c>
      <c r="Q163" s="31">
        <v>172504</v>
      </c>
      <c r="R163" s="5">
        <v>39</v>
      </c>
      <c r="S163" s="5">
        <v>586</v>
      </c>
      <c r="T163" s="5">
        <v>0</v>
      </c>
      <c r="U163" s="5">
        <v>8873</v>
      </c>
      <c r="V163" s="5">
        <v>0</v>
      </c>
      <c r="W163" s="5">
        <v>9498</v>
      </c>
      <c r="X163" s="5">
        <v>0</v>
      </c>
      <c r="Y163" s="5">
        <v>87</v>
      </c>
      <c r="Z163" s="5">
        <v>447</v>
      </c>
      <c r="AA163" s="5">
        <v>0</v>
      </c>
      <c r="AB163" s="5">
        <v>162472</v>
      </c>
      <c r="AC163" s="5">
        <v>0</v>
      </c>
      <c r="AD163" s="36">
        <v>162472</v>
      </c>
      <c r="AE163" s="55" t="s">
        <v>50</v>
      </c>
      <c r="AF163" s="2"/>
    </row>
    <row r="164" spans="1:32" s="1" customFormat="1" ht="12" customHeight="1" x14ac:dyDescent="0.2">
      <c r="A164" s="31" t="s">
        <v>51</v>
      </c>
      <c r="B164" s="31">
        <v>59</v>
      </c>
      <c r="C164" s="5">
        <v>0</v>
      </c>
      <c r="D164" s="5">
        <v>59</v>
      </c>
      <c r="E164" s="5">
        <v>0</v>
      </c>
      <c r="F164" s="5">
        <v>1897253</v>
      </c>
      <c r="G164" s="5">
        <v>0</v>
      </c>
      <c r="H164" s="5">
        <v>0</v>
      </c>
      <c r="I164" s="5">
        <v>647445</v>
      </c>
      <c r="J164" s="5">
        <v>17</v>
      </c>
      <c r="K164" s="5">
        <v>0</v>
      </c>
      <c r="L164" s="5">
        <v>0</v>
      </c>
      <c r="M164" s="5">
        <v>128264</v>
      </c>
      <c r="N164" s="36">
        <v>2416451</v>
      </c>
      <c r="O164" s="55" t="s">
        <v>51</v>
      </c>
      <c r="P164" s="31" t="s">
        <v>51</v>
      </c>
      <c r="Q164" s="31">
        <v>83706</v>
      </c>
      <c r="R164" s="5">
        <v>10</v>
      </c>
      <c r="S164" s="5">
        <v>255</v>
      </c>
      <c r="T164" s="5">
        <v>0</v>
      </c>
      <c r="U164" s="5">
        <v>5822</v>
      </c>
      <c r="V164" s="5">
        <v>0</v>
      </c>
      <c r="W164" s="5">
        <v>6087</v>
      </c>
      <c r="X164" s="5">
        <v>0</v>
      </c>
      <c r="Y164" s="5">
        <v>0</v>
      </c>
      <c r="Z164" s="5">
        <v>0</v>
      </c>
      <c r="AA164" s="5">
        <v>0</v>
      </c>
      <c r="AB164" s="5">
        <v>77619</v>
      </c>
      <c r="AC164" s="5">
        <v>0</v>
      </c>
      <c r="AD164" s="36">
        <v>77619</v>
      </c>
      <c r="AE164" s="55" t="s">
        <v>51</v>
      </c>
      <c r="AF164" s="2"/>
    </row>
    <row r="165" spans="1:32" s="1" customFormat="1" ht="12" customHeight="1" x14ac:dyDescent="0.2">
      <c r="A165" s="31" t="s">
        <v>52</v>
      </c>
      <c r="B165" s="31">
        <v>67</v>
      </c>
      <c r="C165" s="5">
        <v>0</v>
      </c>
      <c r="D165" s="5">
        <v>67</v>
      </c>
      <c r="E165" s="5">
        <v>0</v>
      </c>
      <c r="F165" s="5">
        <v>2018531</v>
      </c>
      <c r="G165" s="5">
        <v>117649</v>
      </c>
      <c r="H165" s="5">
        <v>0</v>
      </c>
      <c r="I165" s="5">
        <v>2500</v>
      </c>
      <c r="J165" s="5">
        <v>10</v>
      </c>
      <c r="K165" s="5">
        <v>648</v>
      </c>
      <c r="L165" s="5">
        <v>0</v>
      </c>
      <c r="M165" s="5">
        <v>139352</v>
      </c>
      <c r="N165" s="36">
        <v>1999986</v>
      </c>
      <c r="O165" s="55" t="s">
        <v>52</v>
      </c>
      <c r="P165" s="31" t="s">
        <v>52</v>
      </c>
      <c r="Q165" s="31">
        <v>77583</v>
      </c>
      <c r="R165" s="5">
        <v>19</v>
      </c>
      <c r="S165" s="5">
        <v>449</v>
      </c>
      <c r="T165" s="5">
        <v>0</v>
      </c>
      <c r="U165" s="5">
        <v>4006</v>
      </c>
      <c r="V165" s="5">
        <v>0</v>
      </c>
      <c r="W165" s="5">
        <v>4474</v>
      </c>
      <c r="X165" s="5">
        <v>0</v>
      </c>
      <c r="Y165" s="5">
        <v>12</v>
      </c>
      <c r="Z165" s="5">
        <v>0</v>
      </c>
      <c r="AA165" s="5">
        <v>0</v>
      </c>
      <c r="AB165" s="5">
        <v>73097</v>
      </c>
      <c r="AC165" s="5">
        <v>0</v>
      </c>
      <c r="AD165" s="36">
        <v>73097</v>
      </c>
      <c r="AE165" s="55" t="s">
        <v>52</v>
      </c>
      <c r="AF165" s="2"/>
    </row>
    <row r="166" spans="1:32" s="1" customFormat="1" ht="12" customHeight="1" x14ac:dyDescent="0.2">
      <c r="A166" s="34" t="s">
        <v>53</v>
      </c>
      <c r="B166" s="34">
        <v>48</v>
      </c>
      <c r="C166" s="19">
        <v>0</v>
      </c>
      <c r="D166" s="19">
        <v>48</v>
      </c>
      <c r="E166" s="19">
        <v>0</v>
      </c>
      <c r="F166" s="19">
        <v>1380486</v>
      </c>
      <c r="G166" s="19">
        <v>18665</v>
      </c>
      <c r="H166" s="19">
        <v>8016</v>
      </c>
      <c r="I166" s="19">
        <v>0</v>
      </c>
      <c r="J166" s="19">
        <v>0</v>
      </c>
      <c r="K166" s="19">
        <v>0</v>
      </c>
      <c r="L166" s="19">
        <v>0</v>
      </c>
      <c r="M166" s="19">
        <v>92667</v>
      </c>
      <c r="N166" s="39">
        <v>1314500</v>
      </c>
      <c r="O166" s="58" t="s">
        <v>53</v>
      </c>
      <c r="P166" s="34" t="s">
        <v>53</v>
      </c>
      <c r="Q166" s="34">
        <v>52179</v>
      </c>
      <c r="R166" s="19">
        <v>15</v>
      </c>
      <c r="S166" s="19">
        <v>123</v>
      </c>
      <c r="T166" s="19">
        <v>0</v>
      </c>
      <c r="U166" s="19">
        <v>4372</v>
      </c>
      <c r="V166" s="19">
        <v>0</v>
      </c>
      <c r="W166" s="19">
        <v>4510</v>
      </c>
      <c r="X166" s="19">
        <v>0</v>
      </c>
      <c r="Y166" s="19">
        <v>2</v>
      </c>
      <c r="Z166" s="19">
        <v>0</v>
      </c>
      <c r="AA166" s="19">
        <v>0</v>
      </c>
      <c r="AB166" s="19">
        <v>47667</v>
      </c>
      <c r="AC166" s="19">
        <v>0</v>
      </c>
      <c r="AD166" s="39">
        <v>47667</v>
      </c>
      <c r="AE166" s="58" t="s">
        <v>53</v>
      </c>
      <c r="AF166" s="2"/>
    </row>
    <row r="167" spans="1:32" s="1" customFormat="1" ht="12" customHeight="1" x14ac:dyDescent="0.2">
      <c r="A167" s="35" t="s">
        <v>54</v>
      </c>
      <c r="B167" s="35">
        <v>21</v>
      </c>
      <c r="C167" s="9">
        <v>0</v>
      </c>
      <c r="D167" s="9">
        <v>21</v>
      </c>
      <c r="E167" s="9">
        <v>0</v>
      </c>
      <c r="F167" s="9">
        <v>586499</v>
      </c>
      <c r="G167" s="9">
        <v>0</v>
      </c>
      <c r="H167" s="9">
        <v>1235</v>
      </c>
      <c r="I167" s="9">
        <v>3</v>
      </c>
      <c r="J167" s="9">
        <v>430</v>
      </c>
      <c r="K167" s="9">
        <v>1180</v>
      </c>
      <c r="L167" s="9">
        <v>0</v>
      </c>
      <c r="M167" s="9">
        <v>40580</v>
      </c>
      <c r="N167" s="40">
        <v>548767</v>
      </c>
      <c r="O167" s="54" t="s">
        <v>54</v>
      </c>
      <c r="P167" s="35" t="s">
        <v>54</v>
      </c>
      <c r="Q167" s="35">
        <v>21913</v>
      </c>
      <c r="R167" s="9">
        <v>6</v>
      </c>
      <c r="S167" s="9">
        <v>3</v>
      </c>
      <c r="T167" s="9">
        <v>0</v>
      </c>
      <c r="U167" s="9">
        <v>1705</v>
      </c>
      <c r="V167" s="9">
        <v>0</v>
      </c>
      <c r="W167" s="9">
        <v>1714</v>
      </c>
      <c r="X167" s="9">
        <v>0</v>
      </c>
      <c r="Y167" s="9">
        <v>22</v>
      </c>
      <c r="Z167" s="9">
        <v>5</v>
      </c>
      <c r="AA167" s="9">
        <v>0</v>
      </c>
      <c r="AB167" s="9">
        <v>20172</v>
      </c>
      <c r="AC167" s="9">
        <v>0</v>
      </c>
      <c r="AD167" s="40">
        <v>20172</v>
      </c>
      <c r="AE167" s="54" t="s">
        <v>54</v>
      </c>
      <c r="AF167" s="2"/>
    </row>
    <row r="168" spans="1:32" s="1" customFormat="1" ht="12" customHeight="1" x14ac:dyDescent="0.2">
      <c r="A168" s="31" t="s">
        <v>55</v>
      </c>
      <c r="B168" s="31">
        <v>1</v>
      </c>
      <c r="C168" s="5">
        <v>0</v>
      </c>
      <c r="D168" s="5">
        <v>1</v>
      </c>
      <c r="E168" s="5">
        <v>0</v>
      </c>
      <c r="F168" s="5">
        <v>23100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2272</v>
      </c>
      <c r="N168" s="36">
        <v>20828</v>
      </c>
      <c r="O168" s="55" t="s">
        <v>55</v>
      </c>
      <c r="P168" s="31" t="s">
        <v>55</v>
      </c>
      <c r="Q168" s="31">
        <v>832</v>
      </c>
      <c r="R168" s="5">
        <v>1</v>
      </c>
      <c r="S168" s="5">
        <v>0</v>
      </c>
      <c r="T168" s="5">
        <v>0</v>
      </c>
      <c r="U168" s="5">
        <v>152</v>
      </c>
      <c r="V168" s="5">
        <v>0</v>
      </c>
      <c r="W168" s="5">
        <v>153</v>
      </c>
      <c r="X168" s="5">
        <v>0</v>
      </c>
      <c r="Y168" s="5">
        <v>0</v>
      </c>
      <c r="Z168" s="5">
        <v>0</v>
      </c>
      <c r="AA168" s="5">
        <v>0</v>
      </c>
      <c r="AB168" s="5">
        <v>679</v>
      </c>
      <c r="AC168" s="5">
        <v>0</v>
      </c>
      <c r="AD168" s="36">
        <v>679</v>
      </c>
      <c r="AE168" s="55" t="s">
        <v>55</v>
      </c>
      <c r="AF168" s="2"/>
    </row>
    <row r="169" spans="1:32" s="1" customFormat="1" ht="12" customHeight="1" x14ac:dyDescent="0.2">
      <c r="A169" s="31" t="s">
        <v>56</v>
      </c>
      <c r="B169" s="31">
        <v>1</v>
      </c>
      <c r="C169" s="5">
        <v>0</v>
      </c>
      <c r="D169" s="5">
        <v>1</v>
      </c>
      <c r="E169" s="5">
        <v>0</v>
      </c>
      <c r="F169" s="5">
        <v>24967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3024</v>
      </c>
      <c r="N169" s="36">
        <v>21943</v>
      </c>
      <c r="O169" s="55" t="s">
        <v>56</v>
      </c>
      <c r="P169" s="31" t="s">
        <v>56</v>
      </c>
      <c r="Q169" s="31">
        <v>878</v>
      </c>
      <c r="R169" s="5">
        <v>1</v>
      </c>
      <c r="S169" s="5">
        <v>63</v>
      </c>
      <c r="T169" s="5">
        <v>0</v>
      </c>
      <c r="U169" s="5">
        <v>4</v>
      </c>
      <c r="V169" s="5">
        <v>0</v>
      </c>
      <c r="W169" s="5">
        <v>68</v>
      </c>
      <c r="X169" s="5">
        <v>0</v>
      </c>
      <c r="Y169" s="5">
        <v>0</v>
      </c>
      <c r="Z169" s="5">
        <v>0</v>
      </c>
      <c r="AA169" s="5">
        <v>0</v>
      </c>
      <c r="AB169" s="5">
        <v>810</v>
      </c>
      <c r="AC169" s="5">
        <v>0</v>
      </c>
      <c r="AD169" s="36">
        <v>810</v>
      </c>
      <c r="AE169" s="55" t="s">
        <v>56</v>
      </c>
      <c r="AF169" s="2"/>
    </row>
    <row r="170" spans="1:32" s="1" customFormat="1" ht="12" customHeight="1" x14ac:dyDescent="0.2">
      <c r="A170" s="31" t="s">
        <v>57</v>
      </c>
      <c r="B170" s="31">
        <v>1</v>
      </c>
      <c r="C170" s="5">
        <v>0</v>
      </c>
      <c r="D170" s="5">
        <v>1</v>
      </c>
      <c r="E170" s="5">
        <v>0</v>
      </c>
      <c r="F170" s="5">
        <v>38918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2404</v>
      </c>
      <c r="N170" s="36">
        <v>36514</v>
      </c>
      <c r="O170" s="55" t="s">
        <v>57</v>
      </c>
      <c r="P170" s="31" t="s">
        <v>57</v>
      </c>
      <c r="Q170" s="31">
        <v>1461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1461</v>
      </c>
      <c r="AC170" s="5">
        <v>0</v>
      </c>
      <c r="AD170" s="36">
        <v>1461</v>
      </c>
      <c r="AE170" s="55" t="s">
        <v>57</v>
      </c>
      <c r="AF170" s="2"/>
    </row>
    <row r="171" spans="1:32" s="1" customFormat="1" ht="12" customHeight="1" x14ac:dyDescent="0.2">
      <c r="A171" s="32" t="s">
        <v>58</v>
      </c>
      <c r="B171" s="32">
        <v>4</v>
      </c>
      <c r="C171" s="17">
        <v>0</v>
      </c>
      <c r="D171" s="17">
        <v>4</v>
      </c>
      <c r="E171" s="17">
        <v>0</v>
      </c>
      <c r="F171" s="17">
        <v>101677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6339</v>
      </c>
      <c r="N171" s="37">
        <v>95338</v>
      </c>
      <c r="O171" s="56" t="s">
        <v>58</v>
      </c>
      <c r="P171" s="32" t="s">
        <v>58</v>
      </c>
      <c r="Q171" s="32">
        <v>3814</v>
      </c>
      <c r="R171" s="17">
        <v>1</v>
      </c>
      <c r="S171" s="17">
        <v>0</v>
      </c>
      <c r="T171" s="17">
        <v>0</v>
      </c>
      <c r="U171" s="17">
        <v>346</v>
      </c>
      <c r="V171" s="17">
        <v>0</v>
      </c>
      <c r="W171" s="17">
        <v>347</v>
      </c>
      <c r="X171" s="17">
        <v>0</v>
      </c>
      <c r="Y171" s="17">
        <v>0</v>
      </c>
      <c r="Z171" s="17">
        <v>0</v>
      </c>
      <c r="AA171" s="17">
        <v>0</v>
      </c>
      <c r="AB171" s="17">
        <v>3467</v>
      </c>
      <c r="AC171" s="17">
        <v>0</v>
      </c>
      <c r="AD171" s="37">
        <v>3467</v>
      </c>
      <c r="AE171" s="56" t="s">
        <v>58</v>
      </c>
      <c r="AF171" s="2"/>
    </row>
    <row r="172" spans="1:32" s="1" customFormat="1" ht="12" customHeight="1" x14ac:dyDescent="0.2">
      <c r="A172" s="33" t="s">
        <v>59</v>
      </c>
      <c r="B172" s="33">
        <v>3</v>
      </c>
      <c r="C172" s="18">
        <v>0</v>
      </c>
      <c r="D172" s="18">
        <v>3</v>
      </c>
      <c r="E172" s="18">
        <v>0</v>
      </c>
      <c r="F172" s="18">
        <v>78802</v>
      </c>
      <c r="G172" s="18">
        <v>936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5559</v>
      </c>
      <c r="N172" s="38">
        <v>74179</v>
      </c>
      <c r="O172" s="57" t="s">
        <v>59</v>
      </c>
      <c r="P172" s="33" t="s">
        <v>59</v>
      </c>
      <c r="Q172" s="33">
        <v>2948</v>
      </c>
      <c r="R172" s="18">
        <v>1</v>
      </c>
      <c r="S172" s="18">
        <v>180</v>
      </c>
      <c r="T172" s="18">
        <v>0</v>
      </c>
      <c r="U172" s="18">
        <v>40</v>
      </c>
      <c r="V172" s="18">
        <v>0</v>
      </c>
      <c r="W172" s="18">
        <v>221</v>
      </c>
      <c r="X172" s="18">
        <v>0</v>
      </c>
      <c r="Y172" s="18">
        <v>0</v>
      </c>
      <c r="Z172" s="18">
        <v>0</v>
      </c>
      <c r="AA172" s="18">
        <v>0</v>
      </c>
      <c r="AB172" s="18">
        <v>2727</v>
      </c>
      <c r="AC172" s="18">
        <v>0</v>
      </c>
      <c r="AD172" s="38">
        <v>2727</v>
      </c>
      <c r="AE172" s="57" t="s">
        <v>59</v>
      </c>
      <c r="AF172" s="2"/>
    </row>
    <row r="173" spans="1:32" s="1" customFormat="1" ht="12" customHeight="1" x14ac:dyDescent="0.2">
      <c r="A173" s="31" t="s">
        <v>60</v>
      </c>
      <c r="B173" s="31">
        <v>16</v>
      </c>
      <c r="C173" s="5">
        <v>0</v>
      </c>
      <c r="D173" s="5">
        <v>16</v>
      </c>
      <c r="E173" s="5">
        <v>0</v>
      </c>
      <c r="F173" s="5">
        <v>460892</v>
      </c>
      <c r="G173" s="5">
        <v>0</v>
      </c>
      <c r="H173" s="5">
        <v>0</v>
      </c>
      <c r="I173" s="5">
        <v>0</v>
      </c>
      <c r="J173" s="5">
        <v>0</v>
      </c>
      <c r="K173" s="5">
        <v>26491</v>
      </c>
      <c r="L173" s="5">
        <v>0</v>
      </c>
      <c r="M173" s="5">
        <v>31624</v>
      </c>
      <c r="N173" s="36">
        <v>455759</v>
      </c>
      <c r="O173" s="55" t="s">
        <v>60</v>
      </c>
      <c r="P173" s="31" t="s">
        <v>60</v>
      </c>
      <c r="Q173" s="31">
        <v>17701</v>
      </c>
      <c r="R173" s="5">
        <v>3</v>
      </c>
      <c r="S173" s="5">
        <v>26</v>
      </c>
      <c r="T173" s="5">
        <v>0</v>
      </c>
      <c r="U173" s="5">
        <v>384</v>
      </c>
      <c r="V173" s="5">
        <v>14</v>
      </c>
      <c r="W173" s="5">
        <v>427</v>
      </c>
      <c r="X173" s="5">
        <v>0</v>
      </c>
      <c r="Y173" s="5">
        <v>211</v>
      </c>
      <c r="Z173" s="5">
        <v>0</v>
      </c>
      <c r="AA173" s="5">
        <v>0</v>
      </c>
      <c r="AB173" s="5">
        <v>17063</v>
      </c>
      <c r="AC173" s="5">
        <v>0</v>
      </c>
      <c r="AD173" s="36">
        <v>17063</v>
      </c>
      <c r="AE173" s="55" t="s">
        <v>60</v>
      </c>
      <c r="AF173" s="2"/>
    </row>
    <row r="174" spans="1:32" s="1" customFormat="1" ht="12" customHeight="1" x14ac:dyDescent="0.2">
      <c r="A174" s="31" t="s">
        <v>61</v>
      </c>
      <c r="B174" s="31">
        <v>1</v>
      </c>
      <c r="C174" s="5">
        <v>0</v>
      </c>
      <c r="D174" s="5">
        <v>1</v>
      </c>
      <c r="E174" s="5">
        <v>0</v>
      </c>
      <c r="F174" s="5">
        <v>28091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3409</v>
      </c>
      <c r="N174" s="36">
        <v>24682</v>
      </c>
      <c r="O174" s="55" t="s">
        <v>61</v>
      </c>
      <c r="P174" s="31" t="s">
        <v>61</v>
      </c>
      <c r="Q174" s="31">
        <v>987</v>
      </c>
      <c r="R174" s="5">
        <v>0</v>
      </c>
      <c r="S174" s="5">
        <v>0</v>
      </c>
      <c r="T174" s="5">
        <v>0</v>
      </c>
      <c r="U174" s="5">
        <v>211</v>
      </c>
      <c r="V174" s="5">
        <v>0</v>
      </c>
      <c r="W174" s="5">
        <v>211</v>
      </c>
      <c r="X174" s="5">
        <v>0</v>
      </c>
      <c r="Y174" s="5">
        <v>0</v>
      </c>
      <c r="Z174" s="5">
        <v>0</v>
      </c>
      <c r="AA174" s="5">
        <v>0</v>
      </c>
      <c r="AB174" s="5">
        <v>776</v>
      </c>
      <c r="AC174" s="5">
        <v>0</v>
      </c>
      <c r="AD174" s="36">
        <v>776</v>
      </c>
      <c r="AE174" s="55" t="s">
        <v>61</v>
      </c>
      <c r="AF174" s="2"/>
    </row>
    <row r="175" spans="1:32" s="1" customFormat="1" ht="12" customHeight="1" x14ac:dyDescent="0.2">
      <c r="A175" s="31" t="s">
        <v>62</v>
      </c>
      <c r="B175" s="31">
        <v>9</v>
      </c>
      <c r="C175" s="5">
        <v>0</v>
      </c>
      <c r="D175" s="5">
        <v>9</v>
      </c>
      <c r="E175" s="5">
        <v>0</v>
      </c>
      <c r="F175" s="5">
        <v>348988</v>
      </c>
      <c r="G175" s="5">
        <v>0</v>
      </c>
      <c r="H175" s="5">
        <v>0</v>
      </c>
      <c r="I175" s="5">
        <v>0</v>
      </c>
      <c r="J175" s="5">
        <v>0</v>
      </c>
      <c r="K175" s="5">
        <v>37</v>
      </c>
      <c r="L175" s="5">
        <v>0</v>
      </c>
      <c r="M175" s="5">
        <v>16352</v>
      </c>
      <c r="N175" s="36">
        <v>332673</v>
      </c>
      <c r="O175" s="55" t="s">
        <v>62</v>
      </c>
      <c r="P175" s="31" t="s">
        <v>62</v>
      </c>
      <c r="Q175" s="31">
        <v>13306</v>
      </c>
      <c r="R175" s="5">
        <v>0</v>
      </c>
      <c r="S175" s="5">
        <v>0</v>
      </c>
      <c r="T175" s="5">
        <v>0</v>
      </c>
      <c r="U175" s="5">
        <v>1007</v>
      </c>
      <c r="V175" s="5">
        <v>0</v>
      </c>
      <c r="W175" s="5">
        <v>1007</v>
      </c>
      <c r="X175" s="5">
        <v>0</v>
      </c>
      <c r="Y175" s="5">
        <v>1</v>
      </c>
      <c r="Z175" s="5">
        <v>0</v>
      </c>
      <c r="AA175" s="5">
        <v>0</v>
      </c>
      <c r="AB175" s="5">
        <v>12298</v>
      </c>
      <c r="AC175" s="5">
        <v>0</v>
      </c>
      <c r="AD175" s="36">
        <v>12298</v>
      </c>
      <c r="AE175" s="55" t="s">
        <v>62</v>
      </c>
      <c r="AF175" s="2"/>
    </row>
    <row r="176" spans="1:32" s="1" customFormat="1" ht="12" customHeight="1" x14ac:dyDescent="0.2">
      <c r="A176" s="34" t="s">
        <v>63</v>
      </c>
      <c r="B176" s="34">
        <v>2</v>
      </c>
      <c r="C176" s="19">
        <v>0</v>
      </c>
      <c r="D176" s="19">
        <v>2</v>
      </c>
      <c r="E176" s="19">
        <v>0</v>
      </c>
      <c r="F176" s="19">
        <v>62611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3732</v>
      </c>
      <c r="N176" s="39">
        <v>58879</v>
      </c>
      <c r="O176" s="58" t="s">
        <v>63</v>
      </c>
      <c r="P176" s="34" t="s">
        <v>63</v>
      </c>
      <c r="Q176" s="34">
        <v>2356</v>
      </c>
      <c r="R176" s="19">
        <v>0</v>
      </c>
      <c r="S176" s="19">
        <v>0</v>
      </c>
      <c r="T176" s="19">
        <v>0</v>
      </c>
      <c r="U176" s="19">
        <v>114</v>
      </c>
      <c r="V176" s="19">
        <v>0</v>
      </c>
      <c r="W176" s="19">
        <v>114</v>
      </c>
      <c r="X176" s="19">
        <v>0</v>
      </c>
      <c r="Y176" s="19">
        <v>0</v>
      </c>
      <c r="Z176" s="19">
        <v>0</v>
      </c>
      <c r="AA176" s="19">
        <v>0</v>
      </c>
      <c r="AB176" s="19">
        <v>2242</v>
      </c>
      <c r="AC176" s="19">
        <v>0</v>
      </c>
      <c r="AD176" s="39">
        <v>2242</v>
      </c>
      <c r="AE176" s="58" t="s">
        <v>63</v>
      </c>
      <c r="AF176" s="2"/>
    </row>
    <row r="177" spans="1:32" s="1" customFormat="1" ht="12" customHeight="1" x14ac:dyDescent="0.2">
      <c r="A177" s="35" t="s">
        <v>64</v>
      </c>
      <c r="B177" s="35">
        <v>40</v>
      </c>
      <c r="C177" s="9">
        <v>0</v>
      </c>
      <c r="D177" s="9">
        <v>40</v>
      </c>
      <c r="E177" s="9">
        <v>0</v>
      </c>
      <c r="F177" s="9">
        <v>1290063</v>
      </c>
      <c r="G177" s="9">
        <v>7711</v>
      </c>
      <c r="H177" s="9">
        <v>0</v>
      </c>
      <c r="I177" s="9">
        <v>0</v>
      </c>
      <c r="J177" s="9">
        <v>0</v>
      </c>
      <c r="K177" s="9">
        <v>2337</v>
      </c>
      <c r="L177" s="9">
        <v>0</v>
      </c>
      <c r="M177" s="9">
        <v>83102</v>
      </c>
      <c r="N177" s="40">
        <v>1217009</v>
      </c>
      <c r="O177" s="54" t="s">
        <v>64</v>
      </c>
      <c r="P177" s="35" t="s">
        <v>64</v>
      </c>
      <c r="Q177" s="35">
        <v>48478</v>
      </c>
      <c r="R177" s="9">
        <v>9</v>
      </c>
      <c r="S177" s="9">
        <v>51</v>
      </c>
      <c r="T177" s="9">
        <v>0</v>
      </c>
      <c r="U177" s="9">
        <v>2443</v>
      </c>
      <c r="V177" s="9">
        <v>0</v>
      </c>
      <c r="W177" s="9">
        <v>2503</v>
      </c>
      <c r="X177" s="9">
        <v>0</v>
      </c>
      <c r="Y177" s="9">
        <v>1</v>
      </c>
      <c r="Z177" s="9">
        <v>3</v>
      </c>
      <c r="AA177" s="9">
        <v>0</v>
      </c>
      <c r="AB177" s="9">
        <v>45971</v>
      </c>
      <c r="AC177" s="9">
        <v>0</v>
      </c>
      <c r="AD177" s="40">
        <v>45971</v>
      </c>
      <c r="AE177" s="54" t="s">
        <v>64</v>
      </c>
      <c r="AF177" s="2"/>
    </row>
    <row r="178" spans="1:32" s="1" customFormat="1" ht="12" customHeight="1" x14ac:dyDescent="0.2">
      <c r="A178" s="31" t="s">
        <v>65</v>
      </c>
      <c r="B178" s="31">
        <v>24</v>
      </c>
      <c r="C178" s="5">
        <v>0</v>
      </c>
      <c r="D178" s="5">
        <v>24</v>
      </c>
      <c r="E178" s="5">
        <v>0</v>
      </c>
      <c r="F178" s="5">
        <v>787879</v>
      </c>
      <c r="G178" s="5">
        <v>7406</v>
      </c>
      <c r="H178" s="5">
        <v>0</v>
      </c>
      <c r="I178" s="5">
        <v>0</v>
      </c>
      <c r="J178" s="5">
        <v>2107</v>
      </c>
      <c r="K178" s="5">
        <v>1453</v>
      </c>
      <c r="L178" s="5">
        <v>0</v>
      </c>
      <c r="M178" s="5">
        <v>40797</v>
      </c>
      <c r="N178" s="36">
        <v>758048</v>
      </c>
      <c r="O178" s="55" t="s">
        <v>65</v>
      </c>
      <c r="P178" s="31" t="s">
        <v>65</v>
      </c>
      <c r="Q178" s="31">
        <v>30102</v>
      </c>
      <c r="R178" s="5">
        <v>2</v>
      </c>
      <c r="S178" s="5">
        <v>168</v>
      </c>
      <c r="T178" s="5">
        <v>0</v>
      </c>
      <c r="U178" s="5">
        <v>1322</v>
      </c>
      <c r="V178" s="5">
        <v>0</v>
      </c>
      <c r="W178" s="5">
        <v>1492</v>
      </c>
      <c r="X178" s="5">
        <v>0</v>
      </c>
      <c r="Y178" s="5">
        <v>29</v>
      </c>
      <c r="Z178" s="5">
        <v>59</v>
      </c>
      <c r="AA178" s="5">
        <v>0</v>
      </c>
      <c r="AB178" s="5">
        <v>28522</v>
      </c>
      <c r="AC178" s="5">
        <v>0</v>
      </c>
      <c r="AD178" s="36">
        <v>28522</v>
      </c>
      <c r="AE178" s="55" t="s">
        <v>65</v>
      </c>
      <c r="AF178" s="2"/>
    </row>
    <row r="179" spans="1:32" s="1" customFormat="1" ht="12" customHeight="1" x14ac:dyDescent="0.2">
      <c r="A179" s="31" t="s">
        <v>66</v>
      </c>
      <c r="B179" s="31">
        <v>63</v>
      </c>
      <c r="C179" s="5">
        <v>0</v>
      </c>
      <c r="D179" s="5">
        <v>63</v>
      </c>
      <c r="E179" s="5">
        <v>0</v>
      </c>
      <c r="F179" s="5">
        <v>2006655</v>
      </c>
      <c r="G179" s="5">
        <v>270826</v>
      </c>
      <c r="H179" s="5">
        <v>0</v>
      </c>
      <c r="I179" s="5">
        <v>37631</v>
      </c>
      <c r="J179" s="5">
        <v>9008</v>
      </c>
      <c r="K179" s="5">
        <v>4607</v>
      </c>
      <c r="L179" s="5">
        <v>108109</v>
      </c>
      <c r="M179" s="5">
        <v>109314</v>
      </c>
      <c r="N179" s="36">
        <v>2327522</v>
      </c>
      <c r="O179" s="55" t="s">
        <v>66</v>
      </c>
      <c r="P179" s="31" t="s">
        <v>66</v>
      </c>
      <c r="Q179" s="31">
        <v>83366</v>
      </c>
      <c r="R179" s="5">
        <v>14</v>
      </c>
      <c r="S179" s="5">
        <v>87</v>
      </c>
      <c r="T179" s="5">
        <v>0</v>
      </c>
      <c r="U179" s="5">
        <v>4178</v>
      </c>
      <c r="V179" s="5">
        <v>0</v>
      </c>
      <c r="W179" s="5">
        <v>4279</v>
      </c>
      <c r="X179" s="5">
        <v>0</v>
      </c>
      <c r="Y179" s="5">
        <v>213</v>
      </c>
      <c r="Z179" s="5">
        <v>394</v>
      </c>
      <c r="AA179" s="5">
        <v>0</v>
      </c>
      <c r="AB179" s="5">
        <v>78480</v>
      </c>
      <c r="AC179" s="5">
        <v>0</v>
      </c>
      <c r="AD179" s="36">
        <v>78480</v>
      </c>
      <c r="AE179" s="55" t="s">
        <v>66</v>
      </c>
      <c r="AF179" s="2"/>
    </row>
    <row r="180" spans="1:32" s="1" customFormat="1" ht="12" customHeight="1" x14ac:dyDescent="0.2">
      <c r="A180" s="31" t="s">
        <v>67</v>
      </c>
      <c r="B180" s="31">
        <v>41</v>
      </c>
      <c r="C180" s="5">
        <v>0</v>
      </c>
      <c r="D180" s="5">
        <v>41</v>
      </c>
      <c r="E180" s="5">
        <v>0</v>
      </c>
      <c r="F180" s="5">
        <v>1243446</v>
      </c>
      <c r="G180" s="5">
        <v>103968</v>
      </c>
      <c r="H180" s="5">
        <v>3391</v>
      </c>
      <c r="I180" s="5">
        <v>0</v>
      </c>
      <c r="J180" s="5">
        <v>0</v>
      </c>
      <c r="K180" s="5">
        <v>398</v>
      </c>
      <c r="L180" s="5">
        <v>0</v>
      </c>
      <c r="M180" s="5">
        <v>82695</v>
      </c>
      <c r="N180" s="36">
        <v>1268508</v>
      </c>
      <c r="O180" s="55" t="s">
        <v>67</v>
      </c>
      <c r="P180" s="31" t="s">
        <v>67</v>
      </c>
      <c r="Q180" s="31">
        <v>48638</v>
      </c>
      <c r="R180" s="5">
        <v>10</v>
      </c>
      <c r="S180" s="5">
        <v>353</v>
      </c>
      <c r="T180" s="5">
        <v>0</v>
      </c>
      <c r="U180" s="5">
        <v>3316</v>
      </c>
      <c r="V180" s="5">
        <v>0</v>
      </c>
      <c r="W180" s="5">
        <v>3679</v>
      </c>
      <c r="X180" s="5">
        <v>0</v>
      </c>
      <c r="Y180" s="5">
        <v>13</v>
      </c>
      <c r="Z180" s="5">
        <v>8</v>
      </c>
      <c r="AA180" s="5">
        <v>0</v>
      </c>
      <c r="AB180" s="5">
        <v>44938</v>
      </c>
      <c r="AC180" s="5">
        <v>0</v>
      </c>
      <c r="AD180" s="36">
        <v>44938</v>
      </c>
      <c r="AE180" s="55" t="s">
        <v>67</v>
      </c>
      <c r="AF180" s="2"/>
    </row>
    <row r="181" spans="1:32" s="1" customFormat="1" ht="12" customHeight="1" x14ac:dyDescent="0.2">
      <c r="A181" s="32" t="s">
        <v>68</v>
      </c>
      <c r="B181" s="32">
        <v>22</v>
      </c>
      <c r="C181" s="17">
        <v>0</v>
      </c>
      <c r="D181" s="17">
        <v>22</v>
      </c>
      <c r="E181" s="17">
        <v>0</v>
      </c>
      <c r="F181" s="17">
        <v>626693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492</v>
      </c>
      <c r="M181" s="17">
        <v>49892</v>
      </c>
      <c r="N181" s="37">
        <v>577293</v>
      </c>
      <c r="O181" s="56" t="s">
        <v>68</v>
      </c>
      <c r="P181" s="32" t="s">
        <v>68</v>
      </c>
      <c r="Q181" s="32">
        <v>23080</v>
      </c>
      <c r="R181" s="17">
        <v>6</v>
      </c>
      <c r="S181" s="17">
        <v>4</v>
      </c>
      <c r="T181" s="17">
        <v>0</v>
      </c>
      <c r="U181" s="17">
        <v>2184</v>
      </c>
      <c r="V181" s="17">
        <v>0</v>
      </c>
      <c r="W181" s="17">
        <v>2194</v>
      </c>
      <c r="X181" s="17">
        <v>0</v>
      </c>
      <c r="Y181" s="17">
        <v>0</v>
      </c>
      <c r="Z181" s="17">
        <v>0</v>
      </c>
      <c r="AA181" s="17">
        <v>0</v>
      </c>
      <c r="AB181" s="17">
        <v>20886</v>
      </c>
      <c r="AC181" s="17">
        <v>0</v>
      </c>
      <c r="AD181" s="37">
        <v>20886</v>
      </c>
      <c r="AE181" s="56" t="s">
        <v>68</v>
      </c>
      <c r="AF181" s="2"/>
    </row>
    <row r="182" spans="1:32" s="1" customFormat="1" ht="12" customHeight="1" x14ac:dyDescent="0.2">
      <c r="A182" s="33" t="s">
        <v>69</v>
      </c>
      <c r="B182" s="33">
        <v>27</v>
      </c>
      <c r="C182" s="18">
        <v>0</v>
      </c>
      <c r="D182" s="18">
        <v>27</v>
      </c>
      <c r="E182" s="18">
        <v>0</v>
      </c>
      <c r="F182" s="18">
        <v>807648</v>
      </c>
      <c r="G182" s="18">
        <v>0</v>
      </c>
      <c r="H182" s="18">
        <v>0</v>
      </c>
      <c r="I182" s="18">
        <v>7024</v>
      </c>
      <c r="J182" s="18">
        <v>0</v>
      </c>
      <c r="K182" s="18">
        <v>89</v>
      </c>
      <c r="L182" s="18">
        <v>0</v>
      </c>
      <c r="M182" s="18">
        <v>62832</v>
      </c>
      <c r="N182" s="38">
        <v>751929</v>
      </c>
      <c r="O182" s="57" t="s">
        <v>69</v>
      </c>
      <c r="P182" s="33" t="s">
        <v>69</v>
      </c>
      <c r="Q182" s="33">
        <v>29935</v>
      </c>
      <c r="R182" s="18">
        <v>5</v>
      </c>
      <c r="S182" s="18">
        <v>161</v>
      </c>
      <c r="T182" s="18">
        <v>0</v>
      </c>
      <c r="U182" s="18">
        <v>2632</v>
      </c>
      <c r="V182" s="18">
        <v>0</v>
      </c>
      <c r="W182" s="18">
        <v>2798</v>
      </c>
      <c r="X182" s="18">
        <v>0</v>
      </c>
      <c r="Y182" s="18">
        <v>2</v>
      </c>
      <c r="Z182" s="18">
        <v>0</v>
      </c>
      <c r="AA182" s="18">
        <v>0</v>
      </c>
      <c r="AB182" s="18">
        <v>27135</v>
      </c>
      <c r="AC182" s="18">
        <v>0</v>
      </c>
      <c r="AD182" s="38">
        <v>27135</v>
      </c>
      <c r="AE182" s="57" t="s">
        <v>69</v>
      </c>
      <c r="AF182" s="2"/>
    </row>
    <row r="183" spans="1:32" s="1" customFormat="1" ht="12" customHeight="1" x14ac:dyDescent="0.2">
      <c r="A183" s="31" t="s">
        <v>70</v>
      </c>
      <c r="B183" s="31">
        <v>13</v>
      </c>
      <c r="C183" s="5">
        <v>0</v>
      </c>
      <c r="D183" s="5">
        <v>13</v>
      </c>
      <c r="E183" s="5">
        <v>0</v>
      </c>
      <c r="F183" s="5">
        <v>400352</v>
      </c>
      <c r="G183" s="5">
        <v>7633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25404</v>
      </c>
      <c r="N183" s="36">
        <v>382581</v>
      </c>
      <c r="O183" s="55" t="s">
        <v>70</v>
      </c>
      <c r="P183" s="31" t="s">
        <v>70</v>
      </c>
      <c r="Q183" s="31">
        <v>15149</v>
      </c>
      <c r="R183" s="5">
        <v>2</v>
      </c>
      <c r="S183" s="5">
        <v>84</v>
      </c>
      <c r="T183" s="5">
        <v>0</v>
      </c>
      <c r="U183" s="5">
        <v>1128</v>
      </c>
      <c r="V183" s="5">
        <v>0</v>
      </c>
      <c r="W183" s="5">
        <v>1214</v>
      </c>
      <c r="X183" s="5">
        <v>0</v>
      </c>
      <c r="Y183" s="5">
        <v>0</v>
      </c>
      <c r="Z183" s="5">
        <v>0</v>
      </c>
      <c r="AA183" s="5">
        <v>0</v>
      </c>
      <c r="AB183" s="5">
        <v>13935</v>
      </c>
      <c r="AC183" s="5">
        <v>0</v>
      </c>
      <c r="AD183" s="36">
        <v>13935</v>
      </c>
      <c r="AE183" s="55" t="s">
        <v>70</v>
      </c>
      <c r="AF183" s="2"/>
    </row>
    <row r="184" spans="1:32" s="1" customFormat="1" ht="12" customHeight="1" x14ac:dyDescent="0.2">
      <c r="A184" s="31" t="s">
        <v>71</v>
      </c>
      <c r="B184" s="31">
        <v>34</v>
      </c>
      <c r="C184" s="5">
        <v>0</v>
      </c>
      <c r="D184" s="5">
        <v>34</v>
      </c>
      <c r="E184" s="5">
        <v>0</v>
      </c>
      <c r="F184" s="5">
        <v>1005600</v>
      </c>
      <c r="G184" s="5">
        <v>21804</v>
      </c>
      <c r="H184" s="5">
        <v>0</v>
      </c>
      <c r="I184" s="5">
        <v>0</v>
      </c>
      <c r="J184" s="5">
        <v>3697</v>
      </c>
      <c r="K184" s="5">
        <v>0</v>
      </c>
      <c r="L184" s="5">
        <v>0</v>
      </c>
      <c r="M184" s="5">
        <v>71664</v>
      </c>
      <c r="N184" s="36">
        <v>959437</v>
      </c>
      <c r="O184" s="55" t="s">
        <v>71</v>
      </c>
      <c r="P184" s="31" t="s">
        <v>71</v>
      </c>
      <c r="Q184" s="31">
        <v>37867</v>
      </c>
      <c r="R184" s="5">
        <v>7</v>
      </c>
      <c r="S184" s="5">
        <v>604</v>
      </c>
      <c r="T184" s="5">
        <v>0</v>
      </c>
      <c r="U184" s="5">
        <v>1313</v>
      </c>
      <c r="V184" s="5">
        <v>0</v>
      </c>
      <c r="W184" s="5">
        <v>1924</v>
      </c>
      <c r="X184" s="5">
        <v>0</v>
      </c>
      <c r="Y184" s="5">
        <v>0</v>
      </c>
      <c r="Z184" s="5">
        <v>0</v>
      </c>
      <c r="AA184" s="5">
        <v>0</v>
      </c>
      <c r="AB184" s="5">
        <v>35943</v>
      </c>
      <c r="AC184" s="5">
        <v>0</v>
      </c>
      <c r="AD184" s="36">
        <v>35943</v>
      </c>
      <c r="AE184" s="55" t="s">
        <v>71</v>
      </c>
      <c r="AF184" s="2"/>
    </row>
    <row r="185" spans="1:32" s="1" customFormat="1" ht="12" customHeight="1" x14ac:dyDescent="0.2">
      <c r="A185" s="31" t="s">
        <v>72</v>
      </c>
      <c r="B185" s="31">
        <v>0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36">
        <v>0</v>
      </c>
      <c r="O185" s="55" t="s">
        <v>72</v>
      </c>
      <c r="P185" s="31" t="s">
        <v>72</v>
      </c>
      <c r="Q185" s="31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36">
        <v>0</v>
      </c>
      <c r="AE185" s="55" t="s">
        <v>72</v>
      </c>
      <c r="AF185" s="2"/>
    </row>
    <row r="186" spans="1:32" s="1" customFormat="1" ht="12" customHeight="1" x14ac:dyDescent="0.2">
      <c r="A186" s="34" t="s">
        <v>73</v>
      </c>
      <c r="B186" s="34">
        <v>1</v>
      </c>
      <c r="C186" s="19">
        <v>0</v>
      </c>
      <c r="D186" s="19">
        <v>1</v>
      </c>
      <c r="E186" s="19">
        <v>0</v>
      </c>
      <c r="F186" s="19">
        <v>36602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2461</v>
      </c>
      <c r="N186" s="39">
        <v>34141</v>
      </c>
      <c r="O186" s="58" t="s">
        <v>73</v>
      </c>
      <c r="P186" s="34" t="s">
        <v>73</v>
      </c>
      <c r="Q186" s="34">
        <v>1366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1366</v>
      </c>
      <c r="AC186" s="19">
        <v>0</v>
      </c>
      <c r="AD186" s="39">
        <v>1366</v>
      </c>
      <c r="AE186" s="58" t="s">
        <v>73</v>
      </c>
      <c r="AF186" s="2"/>
    </row>
    <row r="187" spans="1:32" s="1" customFormat="1" ht="12" customHeight="1" x14ac:dyDescent="0.2">
      <c r="A187" s="35" t="s">
        <v>74</v>
      </c>
      <c r="B187" s="35">
        <v>0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40">
        <v>0</v>
      </c>
      <c r="O187" s="54" t="s">
        <v>74</v>
      </c>
      <c r="P187" s="35" t="s">
        <v>74</v>
      </c>
      <c r="Q187" s="35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40">
        <v>0</v>
      </c>
      <c r="AE187" s="54" t="s">
        <v>74</v>
      </c>
      <c r="AF187" s="2"/>
    </row>
    <row r="188" spans="1:32" s="1" customFormat="1" ht="12" customHeight="1" x14ac:dyDescent="0.2">
      <c r="A188" s="31" t="s">
        <v>75</v>
      </c>
      <c r="B188" s="31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36">
        <v>0</v>
      </c>
      <c r="O188" s="55" t="s">
        <v>75</v>
      </c>
      <c r="P188" s="31" t="s">
        <v>75</v>
      </c>
      <c r="Q188" s="31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36">
        <v>0</v>
      </c>
      <c r="AE188" s="55" t="s">
        <v>75</v>
      </c>
      <c r="AF188" s="2"/>
    </row>
    <row r="189" spans="1:32" s="1" customFormat="1" ht="12" customHeight="1" x14ac:dyDescent="0.2">
      <c r="A189" s="31" t="s">
        <v>76</v>
      </c>
      <c r="B189" s="31">
        <v>2</v>
      </c>
      <c r="C189" s="5">
        <v>0</v>
      </c>
      <c r="D189" s="5">
        <v>2</v>
      </c>
      <c r="E189" s="5">
        <v>0</v>
      </c>
      <c r="F189" s="5">
        <v>58039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5860</v>
      </c>
      <c r="N189" s="36">
        <v>52179</v>
      </c>
      <c r="O189" s="55" t="s">
        <v>76</v>
      </c>
      <c r="P189" s="31" t="s">
        <v>76</v>
      </c>
      <c r="Q189" s="31">
        <v>2087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2087</v>
      </c>
      <c r="AC189" s="5">
        <v>0</v>
      </c>
      <c r="AD189" s="36">
        <v>2087</v>
      </c>
      <c r="AE189" s="55" t="s">
        <v>76</v>
      </c>
      <c r="AF189" s="2"/>
    </row>
    <row r="190" spans="1:32" s="1" customFormat="1" ht="12" customHeight="1" x14ac:dyDescent="0.2">
      <c r="A190" s="31" t="s">
        <v>77</v>
      </c>
      <c r="B190" s="31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36">
        <v>0</v>
      </c>
      <c r="O190" s="55" t="s">
        <v>77</v>
      </c>
      <c r="P190" s="31" t="s">
        <v>77</v>
      </c>
      <c r="Q190" s="31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36">
        <v>0</v>
      </c>
      <c r="AE190" s="55" t="s">
        <v>77</v>
      </c>
      <c r="AF190" s="2"/>
    </row>
    <row r="191" spans="1:32" s="1" customFormat="1" ht="12" customHeight="1" x14ac:dyDescent="0.2">
      <c r="A191" s="32" t="s">
        <v>78</v>
      </c>
      <c r="B191" s="32">
        <v>1</v>
      </c>
      <c r="C191" s="17">
        <v>0</v>
      </c>
      <c r="D191" s="17">
        <v>1</v>
      </c>
      <c r="E191" s="17">
        <v>0</v>
      </c>
      <c r="F191" s="17">
        <v>39749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1011</v>
      </c>
      <c r="N191" s="37">
        <v>38738</v>
      </c>
      <c r="O191" s="56" t="s">
        <v>78</v>
      </c>
      <c r="P191" s="32" t="s">
        <v>78</v>
      </c>
      <c r="Q191" s="32">
        <v>1550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7">
        <v>0</v>
      </c>
      <c r="Y191" s="17">
        <v>0</v>
      </c>
      <c r="Z191" s="17">
        <v>0</v>
      </c>
      <c r="AA191" s="17">
        <v>0</v>
      </c>
      <c r="AB191" s="17">
        <v>1550</v>
      </c>
      <c r="AC191" s="17">
        <v>0</v>
      </c>
      <c r="AD191" s="37">
        <v>1550</v>
      </c>
      <c r="AE191" s="56" t="s">
        <v>78</v>
      </c>
      <c r="AF191" s="2"/>
    </row>
    <row r="192" spans="1:32" s="1" customFormat="1" ht="12" customHeight="1" x14ac:dyDescent="0.2">
      <c r="A192" s="33" t="s">
        <v>79</v>
      </c>
      <c r="B192" s="33">
        <v>0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38">
        <v>0</v>
      </c>
      <c r="O192" s="57" t="s">
        <v>79</v>
      </c>
      <c r="P192" s="33" t="s">
        <v>79</v>
      </c>
      <c r="Q192" s="33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38">
        <v>0</v>
      </c>
      <c r="AE192" s="57" t="s">
        <v>79</v>
      </c>
      <c r="AF192" s="2"/>
    </row>
    <row r="193" spans="1:32" s="1" customFormat="1" ht="12" customHeight="1" x14ac:dyDescent="0.2">
      <c r="A193" s="31" t="s">
        <v>80</v>
      </c>
      <c r="B193" s="31">
        <v>1</v>
      </c>
      <c r="C193" s="5">
        <v>0</v>
      </c>
      <c r="D193" s="5">
        <v>1</v>
      </c>
      <c r="E193" s="5">
        <v>0</v>
      </c>
      <c r="F193" s="5">
        <v>30331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2147</v>
      </c>
      <c r="N193" s="36">
        <v>28184</v>
      </c>
      <c r="O193" s="55" t="s">
        <v>80</v>
      </c>
      <c r="P193" s="31" t="s">
        <v>80</v>
      </c>
      <c r="Q193" s="31">
        <v>1127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1127</v>
      </c>
      <c r="AC193" s="5">
        <v>0</v>
      </c>
      <c r="AD193" s="36">
        <v>1127</v>
      </c>
      <c r="AE193" s="55" t="s">
        <v>80</v>
      </c>
      <c r="AF193" s="2"/>
    </row>
    <row r="194" spans="1:32" s="1" customFormat="1" ht="12" customHeight="1" x14ac:dyDescent="0.2">
      <c r="A194" s="31" t="s">
        <v>81</v>
      </c>
      <c r="B194" s="31">
        <v>13</v>
      </c>
      <c r="C194" s="5">
        <v>0</v>
      </c>
      <c r="D194" s="5">
        <v>13</v>
      </c>
      <c r="E194" s="5">
        <v>0</v>
      </c>
      <c r="F194" s="5">
        <v>426800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28473</v>
      </c>
      <c r="N194" s="36">
        <v>398327</v>
      </c>
      <c r="O194" s="55" t="s">
        <v>81</v>
      </c>
      <c r="P194" s="31" t="s">
        <v>81</v>
      </c>
      <c r="Q194" s="31">
        <v>15932</v>
      </c>
      <c r="R194" s="5">
        <v>3</v>
      </c>
      <c r="S194" s="5">
        <v>65</v>
      </c>
      <c r="T194" s="5">
        <v>0</v>
      </c>
      <c r="U194" s="5">
        <v>1218</v>
      </c>
      <c r="V194" s="5">
        <v>0</v>
      </c>
      <c r="W194" s="5">
        <v>1286</v>
      </c>
      <c r="X194" s="5">
        <v>0</v>
      </c>
      <c r="Y194" s="5">
        <v>0</v>
      </c>
      <c r="Z194" s="5">
        <v>0</v>
      </c>
      <c r="AA194" s="5">
        <v>0</v>
      </c>
      <c r="AB194" s="5">
        <v>14646</v>
      </c>
      <c r="AC194" s="5">
        <v>0</v>
      </c>
      <c r="AD194" s="36">
        <v>14646</v>
      </c>
      <c r="AE194" s="55" t="s">
        <v>81</v>
      </c>
      <c r="AF194" s="2"/>
    </row>
    <row r="195" spans="1:32" s="1" customFormat="1" ht="12" customHeight="1" x14ac:dyDescent="0.2">
      <c r="A195" s="31" t="s">
        <v>82</v>
      </c>
      <c r="B195" s="31">
        <v>1</v>
      </c>
      <c r="C195" s="5">
        <v>0</v>
      </c>
      <c r="D195" s="5">
        <v>1</v>
      </c>
      <c r="E195" s="5">
        <v>0</v>
      </c>
      <c r="F195" s="5">
        <v>24483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2289</v>
      </c>
      <c r="N195" s="36">
        <v>22194</v>
      </c>
      <c r="O195" s="55" t="s">
        <v>82</v>
      </c>
      <c r="P195" s="31" t="s">
        <v>82</v>
      </c>
      <c r="Q195" s="31">
        <v>888</v>
      </c>
      <c r="R195" s="5">
        <v>1</v>
      </c>
      <c r="S195" s="5">
        <v>0</v>
      </c>
      <c r="T195" s="5">
        <v>0</v>
      </c>
      <c r="U195" s="5">
        <v>102</v>
      </c>
      <c r="V195" s="5">
        <v>0</v>
      </c>
      <c r="W195" s="5">
        <v>103</v>
      </c>
      <c r="X195" s="5">
        <v>0</v>
      </c>
      <c r="Y195" s="5">
        <v>0</v>
      </c>
      <c r="Z195" s="5">
        <v>0</v>
      </c>
      <c r="AA195" s="5">
        <v>0</v>
      </c>
      <c r="AB195" s="5">
        <v>785</v>
      </c>
      <c r="AC195" s="5">
        <v>0</v>
      </c>
      <c r="AD195" s="36">
        <v>785</v>
      </c>
      <c r="AE195" s="55" t="s">
        <v>82</v>
      </c>
      <c r="AF195" s="2"/>
    </row>
    <row r="196" spans="1:32" s="1" customFormat="1" ht="12" customHeight="1" x14ac:dyDescent="0.2">
      <c r="A196" s="34" t="s">
        <v>83</v>
      </c>
      <c r="B196" s="34">
        <v>1</v>
      </c>
      <c r="C196" s="19">
        <v>0</v>
      </c>
      <c r="D196" s="19">
        <v>1</v>
      </c>
      <c r="E196" s="19">
        <v>0</v>
      </c>
      <c r="F196" s="19">
        <v>31390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1171</v>
      </c>
      <c r="N196" s="39">
        <v>30219</v>
      </c>
      <c r="O196" s="58" t="s">
        <v>83</v>
      </c>
      <c r="P196" s="34" t="s">
        <v>83</v>
      </c>
      <c r="Q196" s="34">
        <v>1209</v>
      </c>
      <c r="R196" s="19">
        <v>0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>
        <v>1209</v>
      </c>
      <c r="AC196" s="19">
        <v>0</v>
      </c>
      <c r="AD196" s="39">
        <v>1209</v>
      </c>
      <c r="AE196" s="58" t="s">
        <v>83</v>
      </c>
      <c r="AF196" s="2"/>
    </row>
    <row r="197" spans="1:32" s="1" customFormat="1" ht="12" customHeight="1" thickBot="1" x14ac:dyDescent="0.25">
      <c r="A197" s="50" t="s">
        <v>84</v>
      </c>
      <c r="B197" s="50">
        <v>1</v>
      </c>
      <c r="C197" s="51">
        <v>0</v>
      </c>
      <c r="D197" s="51">
        <v>1</v>
      </c>
      <c r="E197" s="51">
        <v>0</v>
      </c>
      <c r="F197" s="51">
        <v>26457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1">
        <v>0</v>
      </c>
      <c r="M197" s="51">
        <v>3031</v>
      </c>
      <c r="N197" s="52">
        <v>23426</v>
      </c>
      <c r="O197" s="70" t="s">
        <v>84</v>
      </c>
      <c r="P197" s="50" t="s">
        <v>84</v>
      </c>
      <c r="Q197" s="50">
        <v>937</v>
      </c>
      <c r="R197" s="51">
        <v>0</v>
      </c>
      <c r="S197" s="51">
        <v>4</v>
      </c>
      <c r="T197" s="51">
        <v>0</v>
      </c>
      <c r="U197" s="51">
        <v>0</v>
      </c>
      <c r="V197" s="51">
        <v>0</v>
      </c>
      <c r="W197" s="51">
        <v>4</v>
      </c>
      <c r="X197" s="51">
        <v>0</v>
      </c>
      <c r="Y197" s="51">
        <v>0</v>
      </c>
      <c r="Z197" s="51">
        <v>0</v>
      </c>
      <c r="AA197" s="51">
        <v>0</v>
      </c>
      <c r="AB197" s="51">
        <v>933</v>
      </c>
      <c r="AC197" s="51">
        <v>0</v>
      </c>
      <c r="AD197" s="52">
        <v>933</v>
      </c>
      <c r="AE197" s="70" t="s">
        <v>84</v>
      </c>
      <c r="AF197" s="2"/>
    </row>
    <row r="198" spans="1:32" s="1" customFormat="1" ht="12" customHeight="1" x14ac:dyDescent="0.2">
      <c r="A198" s="48" t="s">
        <v>12</v>
      </c>
      <c r="B198" s="72">
        <f t="shared" ref="B198:J198" si="24">SUM(B157:B167)</f>
        <v>1419</v>
      </c>
      <c r="C198" s="49">
        <f t="shared" si="24"/>
        <v>0</v>
      </c>
      <c r="D198" s="49">
        <f t="shared" si="24"/>
        <v>1419</v>
      </c>
      <c r="E198" s="49">
        <f t="shared" si="24"/>
        <v>0</v>
      </c>
      <c r="F198" s="49">
        <f t="shared" si="24"/>
        <v>42899613</v>
      </c>
      <c r="G198" s="49">
        <f t="shared" si="24"/>
        <v>2626100</v>
      </c>
      <c r="H198" s="49">
        <f t="shared" si="24"/>
        <v>10111</v>
      </c>
      <c r="I198" s="49">
        <f t="shared" si="24"/>
        <v>1125959</v>
      </c>
      <c r="J198" s="49">
        <f t="shared" si="24"/>
        <v>394509</v>
      </c>
      <c r="K198" s="49">
        <f>SUM(K157:K167)</f>
        <v>53714</v>
      </c>
      <c r="L198" s="49">
        <f t="shared" ref="L198:M198" si="25">SUM(L157:L167)</f>
        <v>94251</v>
      </c>
      <c r="M198" s="49">
        <f t="shared" si="25"/>
        <v>2956968</v>
      </c>
      <c r="N198" s="73">
        <f>SUM(N157:N167)</f>
        <v>44247289</v>
      </c>
      <c r="O198" s="71" t="s">
        <v>12</v>
      </c>
      <c r="P198" s="48" t="s">
        <v>12</v>
      </c>
      <c r="Q198" s="64">
        <f t="shared" ref="Q198:AD198" si="26">SUM(Q157:Q167)</f>
        <v>1683946</v>
      </c>
      <c r="R198" s="20">
        <f t="shared" si="26"/>
        <v>419</v>
      </c>
      <c r="S198" s="20">
        <f t="shared" si="26"/>
        <v>5576</v>
      </c>
      <c r="T198" s="20">
        <f t="shared" si="26"/>
        <v>0</v>
      </c>
      <c r="U198" s="20">
        <f t="shared" si="26"/>
        <v>116912</v>
      </c>
      <c r="V198" s="20">
        <f t="shared" si="26"/>
        <v>202</v>
      </c>
      <c r="W198" s="20">
        <f t="shared" si="26"/>
        <v>123109</v>
      </c>
      <c r="X198" s="20">
        <f t="shared" si="26"/>
        <v>0</v>
      </c>
      <c r="Y198" s="20">
        <f t="shared" si="26"/>
        <v>1842</v>
      </c>
      <c r="Z198" s="20">
        <f t="shared" si="26"/>
        <v>988</v>
      </c>
      <c r="AA198" s="20">
        <f t="shared" si="26"/>
        <v>0</v>
      </c>
      <c r="AB198" s="20">
        <f t="shared" si="26"/>
        <v>1558007</v>
      </c>
      <c r="AC198" s="20">
        <f t="shared" si="26"/>
        <v>0</v>
      </c>
      <c r="AD198" s="65">
        <f t="shared" si="26"/>
        <v>1558007</v>
      </c>
      <c r="AE198" s="71" t="s">
        <v>12</v>
      </c>
      <c r="AF198" s="2"/>
    </row>
    <row r="199" spans="1:32" s="1" customFormat="1" ht="12" customHeight="1" x14ac:dyDescent="0.2">
      <c r="A199" s="14" t="s">
        <v>13</v>
      </c>
      <c r="B199" s="64">
        <f t="shared" ref="B199:J199" si="27">SUM(B168:B197)</f>
        <v>323</v>
      </c>
      <c r="C199" s="20">
        <f t="shared" si="27"/>
        <v>0</v>
      </c>
      <c r="D199" s="20">
        <f t="shared" si="27"/>
        <v>323</v>
      </c>
      <c r="E199" s="20">
        <f t="shared" si="27"/>
        <v>0</v>
      </c>
      <c r="F199" s="20">
        <f t="shared" si="27"/>
        <v>10010233</v>
      </c>
      <c r="G199" s="20">
        <f t="shared" si="27"/>
        <v>420284</v>
      </c>
      <c r="H199" s="20">
        <f t="shared" si="27"/>
        <v>3391</v>
      </c>
      <c r="I199" s="20">
        <f t="shared" si="27"/>
        <v>44655</v>
      </c>
      <c r="J199" s="20">
        <f t="shared" si="27"/>
        <v>14812</v>
      </c>
      <c r="K199" s="20">
        <f>SUM(K168:K197)</f>
        <v>35412</v>
      </c>
      <c r="L199" s="20">
        <f t="shared" ref="L199:M199" si="28">SUM(L168:L197)</f>
        <v>108601</v>
      </c>
      <c r="M199" s="20">
        <f t="shared" si="28"/>
        <v>646858</v>
      </c>
      <c r="N199" s="65">
        <f>SUM(N168:N197)</f>
        <v>9990530</v>
      </c>
      <c r="O199" s="60" t="s">
        <v>13</v>
      </c>
      <c r="P199" s="14" t="s">
        <v>13</v>
      </c>
      <c r="Q199" s="66">
        <f t="shared" ref="Q199:AD199" si="29">SUM(Q168:Q197)</f>
        <v>385994</v>
      </c>
      <c r="R199" s="4">
        <f t="shared" si="29"/>
        <v>66</v>
      </c>
      <c r="S199" s="4">
        <f t="shared" si="29"/>
        <v>1850</v>
      </c>
      <c r="T199" s="4">
        <f t="shared" si="29"/>
        <v>0</v>
      </c>
      <c r="U199" s="4">
        <f t="shared" si="29"/>
        <v>22094</v>
      </c>
      <c r="V199" s="4">
        <f t="shared" si="29"/>
        <v>14</v>
      </c>
      <c r="W199" s="4">
        <f t="shared" si="29"/>
        <v>24024</v>
      </c>
      <c r="X199" s="4">
        <f t="shared" si="29"/>
        <v>0</v>
      </c>
      <c r="Y199" s="4">
        <f t="shared" si="29"/>
        <v>470</v>
      </c>
      <c r="Z199" s="4">
        <f t="shared" si="29"/>
        <v>464</v>
      </c>
      <c r="AA199" s="4">
        <f t="shared" si="29"/>
        <v>0</v>
      </c>
      <c r="AB199" s="4">
        <f t="shared" si="29"/>
        <v>361036</v>
      </c>
      <c r="AC199" s="4">
        <f t="shared" si="29"/>
        <v>0</v>
      </c>
      <c r="AD199" s="67">
        <f t="shared" si="29"/>
        <v>361036</v>
      </c>
      <c r="AE199" s="76" t="s">
        <v>13</v>
      </c>
      <c r="AF199" s="2"/>
    </row>
    <row r="200" spans="1:32" s="1" customFormat="1" ht="12" customHeight="1" thickBot="1" x14ac:dyDescent="0.25">
      <c r="A200" s="7" t="s">
        <v>14</v>
      </c>
      <c r="B200" s="68">
        <f t="shared" ref="B200:J200" si="30">SUM(B157:B197)</f>
        <v>1742</v>
      </c>
      <c r="C200" s="8">
        <f t="shared" si="30"/>
        <v>0</v>
      </c>
      <c r="D200" s="8">
        <f t="shared" si="30"/>
        <v>1742</v>
      </c>
      <c r="E200" s="8">
        <f t="shared" si="30"/>
        <v>0</v>
      </c>
      <c r="F200" s="8">
        <f t="shared" si="30"/>
        <v>52909846</v>
      </c>
      <c r="G200" s="8">
        <f t="shared" si="30"/>
        <v>3046384</v>
      </c>
      <c r="H200" s="8">
        <f t="shared" si="30"/>
        <v>13502</v>
      </c>
      <c r="I200" s="8">
        <f t="shared" si="30"/>
        <v>1170614</v>
      </c>
      <c r="J200" s="8">
        <f t="shared" si="30"/>
        <v>409321</v>
      </c>
      <c r="K200" s="8">
        <f>SUM(K157:K197)</f>
        <v>89126</v>
      </c>
      <c r="L200" s="8">
        <f t="shared" ref="L200:M200" si="31">SUM(L157:L197)</f>
        <v>202852</v>
      </c>
      <c r="M200" s="8">
        <f t="shared" si="31"/>
        <v>3603826</v>
      </c>
      <c r="N200" s="69">
        <f>SUM(N157:N197)</f>
        <v>54237819</v>
      </c>
      <c r="O200" s="62" t="s">
        <v>14</v>
      </c>
      <c r="P200" s="7" t="s">
        <v>14</v>
      </c>
      <c r="Q200" s="68">
        <f t="shared" ref="Q200:AD200" si="32">SUM(Q157:Q197)</f>
        <v>2069940</v>
      </c>
      <c r="R200" s="8">
        <f t="shared" si="32"/>
        <v>485</v>
      </c>
      <c r="S200" s="8">
        <f t="shared" si="32"/>
        <v>7426</v>
      </c>
      <c r="T200" s="8">
        <f t="shared" si="32"/>
        <v>0</v>
      </c>
      <c r="U200" s="8">
        <f t="shared" si="32"/>
        <v>139006</v>
      </c>
      <c r="V200" s="8">
        <f t="shared" si="32"/>
        <v>216</v>
      </c>
      <c r="W200" s="8">
        <f t="shared" si="32"/>
        <v>147133</v>
      </c>
      <c r="X200" s="8">
        <f t="shared" si="32"/>
        <v>0</v>
      </c>
      <c r="Y200" s="8">
        <f t="shared" si="32"/>
        <v>2312</v>
      </c>
      <c r="Z200" s="8">
        <f t="shared" si="32"/>
        <v>1452</v>
      </c>
      <c r="AA200" s="8">
        <f t="shared" si="32"/>
        <v>0</v>
      </c>
      <c r="AB200" s="8">
        <f t="shared" si="32"/>
        <v>1919043</v>
      </c>
      <c r="AC200" s="8">
        <f t="shared" si="32"/>
        <v>0</v>
      </c>
      <c r="AD200" s="69">
        <f t="shared" si="32"/>
        <v>1919043</v>
      </c>
      <c r="AE200" s="62" t="s">
        <v>14</v>
      </c>
      <c r="AF200" s="2"/>
    </row>
    <row r="201" spans="1:32" s="1" customFormat="1" ht="21.95" customHeight="1" x14ac:dyDescent="0.2">
      <c r="A201" s="26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6"/>
      <c r="P201" s="26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6"/>
      <c r="AF201" s="2"/>
    </row>
    <row r="202" spans="1:32" s="1" customFormat="1" ht="21.95" customHeight="1" thickBot="1" x14ac:dyDescent="0.25">
      <c r="A202" s="10" t="s">
        <v>89</v>
      </c>
      <c r="B202" s="12"/>
      <c r="C202" s="12"/>
      <c r="D202" s="12"/>
      <c r="E202" s="12"/>
      <c r="F202" s="12"/>
      <c r="G202" s="12"/>
      <c r="H202" s="12"/>
      <c r="I202" s="11"/>
      <c r="J202" s="11"/>
      <c r="K202" s="10"/>
      <c r="L202" s="10"/>
      <c r="M202" s="12"/>
      <c r="N202" s="12"/>
      <c r="O202" s="12"/>
      <c r="P202" s="10" t="s">
        <v>90</v>
      </c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0"/>
      <c r="AE202" s="12"/>
      <c r="AF202" s="2"/>
    </row>
    <row r="203" spans="1:32" s="1" customFormat="1" ht="13.5" customHeight="1" x14ac:dyDescent="0.2">
      <c r="A203" s="112" t="s">
        <v>1</v>
      </c>
      <c r="B203" s="112" t="s">
        <v>16</v>
      </c>
      <c r="C203" s="113"/>
      <c r="D203" s="114"/>
      <c r="E203" s="115"/>
      <c r="F203" s="28"/>
      <c r="G203" s="81" t="s">
        <v>17</v>
      </c>
      <c r="H203" s="81" t="s">
        <v>18</v>
      </c>
      <c r="I203" s="109" t="s">
        <v>41</v>
      </c>
      <c r="J203" s="109" t="s">
        <v>42</v>
      </c>
      <c r="K203" s="109" t="s">
        <v>29</v>
      </c>
      <c r="L203" s="109" t="s">
        <v>19</v>
      </c>
      <c r="M203" s="118" t="s">
        <v>4</v>
      </c>
      <c r="N203" s="119" t="s">
        <v>5</v>
      </c>
      <c r="O203" s="88" t="s">
        <v>1</v>
      </c>
      <c r="P203" s="112" t="s">
        <v>3</v>
      </c>
      <c r="Q203" s="112" t="s">
        <v>6</v>
      </c>
      <c r="R203" s="111" t="s">
        <v>32</v>
      </c>
      <c r="S203" s="111"/>
      <c r="T203" s="111"/>
      <c r="U203" s="111"/>
      <c r="V203" s="111"/>
      <c r="W203" s="111"/>
      <c r="X203" s="122" t="s">
        <v>9</v>
      </c>
      <c r="Y203" s="109" t="s">
        <v>25</v>
      </c>
      <c r="Z203" s="81" t="s">
        <v>39</v>
      </c>
      <c r="AA203" s="83" t="s">
        <v>10</v>
      </c>
      <c r="AB203" s="85" t="s">
        <v>33</v>
      </c>
      <c r="AC203" s="86"/>
      <c r="AD203" s="87"/>
      <c r="AE203" s="88" t="s">
        <v>3</v>
      </c>
    </row>
    <row r="204" spans="1:32" s="1" customFormat="1" ht="13.5" customHeight="1" x14ac:dyDescent="0.2">
      <c r="A204" s="116"/>
      <c r="B204" s="91" t="s">
        <v>15</v>
      </c>
      <c r="C204" s="92"/>
      <c r="D204" s="93" t="s">
        <v>2</v>
      </c>
      <c r="E204" s="29"/>
      <c r="F204" s="80" t="s">
        <v>0</v>
      </c>
      <c r="G204" s="82"/>
      <c r="H204" s="82"/>
      <c r="I204" s="110"/>
      <c r="J204" s="110"/>
      <c r="K204" s="110"/>
      <c r="L204" s="110"/>
      <c r="M204" s="97"/>
      <c r="N204" s="120"/>
      <c r="O204" s="89"/>
      <c r="P204" s="116"/>
      <c r="Q204" s="121"/>
      <c r="R204" s="96" t="s">
        <v>23</v>
      </c>
      <c r="S204" s="97" t="s">
        <v>7</v>
      </c>
      <c r="T204" s="98" t="s">
        <v>24</v>
      </c>
      <c r="U204" s="79" t="s">
        <v>27</v>
      </c>
      <c r="V204" s="97" t="s">
        <v>8</v>
      </c>
      <c r="W204" s="97" t="s">
        <v>2</v>
      </c>
      <c r="X204" s="97"/>
      <c r="Y204" s="97"/>
      <c r="Z204" s="82"/>
      <c r="AA204" s="84"/>
      <c r="AB204" s="100" t="s">
        <v>15</v>
      </c>
      <c r="AC204" s="101"/>
      <c r="AD204" s="102" t="s">
        <v>2</v>
      </c>
      <c r="AE204" s="89"/>
      <c r="AF204" s="2"/>
    </row>
    <row r="205" spans="1:32" s="1" customFormat="1" ht="13.5" customHeight="1" x14ac:dyDescent="0.2">
      <c r="A205" s="116"/>
      <c r="B205" s="104" t="s">
        <v>34</v>
      </c>
      <c r="C205" s="96" t="s">
        <v>35</v>
      </c>
      <c r="D205" s="94"/>
      <c r="E205" s="107" t="s">
        <v>20</v>
      </c>
      <c r="F205" s="30"/>
      <c r="G205" s="82"/>
      <c r="H205" s="82"/>
      <c r="I205" s="110"/>
      <c r="J205" s="110"/>
      <c r="K205" s="110"/>
      <c r="L205" s="110"/>
      <c r="M205" s="97"/>
      <c r="N205" s="120"/>
      <c r="O205" s="89"/>
      <c r="P205" s="116"/>
      <c r="Q205" s="121"/>
      <c r="R205" s="97"/>
      <c r="S205" s="97"/>
      <c r="T205" s="99"/>
      <c r="U205" s="77" t="s">
        <v>28</v>
      </c>
      <c r="V205" s="97"/>
      <c r="W205" s="97"/>
      <c r="X205" s="97"/>
      <c r="Y205" s="97"/>
      <c r="Z205" s="82"/>
      <c r="AA205" s="84"/>
      <c r="AB205" s="80" t="s">
        <v>34</v>
      </c>
      <c r="AC205" s="80" t="s">
        <v>35</v>
      </c>
      <c r="AD205" s="103"/>
      <c r="AE205" s="89"/>
      <c r="AF205" s="2"/>
    </row>
    <row r="206" spans="1:32" s="1" customFormat="1" ht="13.5" customHeight="1" thickBot="1" x14ac:dyDescent="0.25">
      <c r="A206" s="117"/>
      <c r="B206" s="105"/>
      <c r="C206" s="106"/>
      <c r="D206" s="95"/>
      <c r="E206" s="108"/>
      <c r="F206" s="44" t="s">
        <v>11</v>
      </c>
      <c r="G206" s="44" t="s">
        <v>11</v>
      </c>
      <c r="H206" s="44" t="s">
        <v>11</v>
      </c>
      <c r="I206" s="44" t="s">
        <v>11</v>
      </c>
      <c r="J206" s="44" t="s">
        <v>11</v>
      </c>
      <c r="K206" s="44" t="s">
        <v>11</v>
      </c>
      <c r="L206" s="44" t="s">
        <v>11</v>
      </c>
      <c r="M206" s="44" t="s">
        <v>11</v>
      </c>
      <c r="N206" s="63" t="s">
        <v>38</v>
      </c>
      <c r="O206" s="90"/>
      <c r="P206" s="117"/>
      <c r="Q206" s="78" t="s">
        <v>38</v>
      </c>
      <c r="R206" s="44" t="s">
        <v>11</v>
      </c>
      <c r="S206" s="44" t="s">
        <v>11</v>
      </c>
      <c r="T206" s="44" t="s">
        <v>11</v>
      </c>
      <c r="U206" s="44" t="s">
        <v>11</v>
      </c>
      <c r="V206" s="44" t="s">
        <v>11</v>
      </c>
      <c r="W206" s="44" t="s">
        <v>11</v>
      </c>
      <c r="X206" s="44" t="s">
        <v>11</v>
      </c>
      <c r="Y206" s="44" t="s">
        <v>11</v>
      </c>
      <c r="Z206" s="44" t="s">
        <v>11</v>
      </c>
      <c r="AA206" s="44" t="s">
        <v>11</v>
      </c>
      <c r="AB206" s="44" t="s">
        <v>11</v>
      </c>
      <c r="AC206" s="44" t="s">
        <v>11</v>
      </c>
      <c r="AD206" s="75" t="s">
        <v>11</v>
      </c>
      <c r="AE206" s="90"/>
      <c r="AF206" s="2"/>
    </row>
    <row r="207" spans="1:32" s="1" customFormat="1" ht="12" customHeight="1" x14ac:dyDescent="0.2">
      <c r="A207" s="35" t="s">
        <v>44</v>
      </c>
      <c r="B207" s="35">
        <v>69</v>
      </c>
      <c r="C207" s="9">
        <v>0</v>
      </c>
      <c r="D207" s="9">
        <v>69</v>
      </c>
      <c r="E207" s="9">
        <v>0</v>
      </c>
      <c r="F207" s="9">
        <v>4716943</v>
      </c>
      <c r="G207" s="9">
        <v>430492</v>
      </c>
      <c r="H207" s="9">
        <v>9809</v>
      </c>
      <c r="I207" s="9">
        <v>1508899</v>
      </c>
      <c r="J207" s="9">
        <v>12586</v>
      </c>
      <c r="K207" s="9">
        <v>548</v>
      </c>
      <c r="L207" s="9">
        <v>0</v>
      </c>
      <c r="M207" s="9">
        <v>148488</v>
      </c>
      <c r="N207" s="40">
        <v>6530789</v>
      </c>
      <c r="O207" s="54" t="s">
        <v>44</v>
      </c>
      <c r="P207" s="35" t="s">
        <v>44</v>
      </c>
      <c r="Q207" s="35">
        <v>222142</v>
      </c>
      <c r="R207" s="9">
        <v>6</v>
      </c>
      <c r="S207" s="9">
        <v>1526</v>
      </c>
      <c r="T207" s="9">
        <v>0</v>
      </c>
      <c r="U207" s="9">
        <v>12730</v>
      </c>
      <c r="V207" s="9">
        <v>0</v>
      </c>
      <c r="W207" s="9">
        <v>14262</v>
      </c>
      <c r="X207" s="9">
        <v>0</v>
      </c>
      <c r="Y207" s="9">
        <v>92</v>
      </c>
      <c r="Z207" s="9">
        <v>0</v>
      </c>
      <c r="AA207" s="9">
        <v>0</v>
      </c>
      <c r="AB207" s="9">
        <v>207788</v>
      </c>
      <c r="AC207" s="9">
        <v>0</v>
      </c>
      <c r="AD207" s="40">
        <v>207788</v>
      </c>
      <c r="AE207" s="54" t="s">
        <v>44</v>
      </c>
      <c r="AF207" s="2"/>
    </row>
    <row r="208" spans="1:32" s="1" customFormat="1" ht="12" customHeight="1" x14ac:dyDescent="0.2">
      <c r="A208" s="31" t="s">
        <v>45</v>
      </c>
      <c r="B208" s="31">
        <v>14</v>
      </c>
      <c r="C208" s="5">
        <v>0</v>
      </c>
      <c r="D208" s="5">
        <v>14</v>
      </c>
      <c r="E208" s="5">
        <v>0</v>
      </c>
      <c r="F208" s="5">
        <v>996910</v>
      </c>
      <c r="G208" s="5">
        <v>7933</v>
      </c>
      <c r="H208" s="5">
        <v>0</v>
      </c>
      <c r="I208" s="5">
        <v>25727</v>
      </c>
      <c r="J208" s="5">
        <v>0</v>
      </c>
      <c r="K208" s="5">
        <v>0</v>
      </c>
      <c r="L208" s="5">
        <v>0</v>
      </c>
      <c r="M208" s="5">
        <v>25286</v>
      </c>
      <c r="N208" s="36">
        <v>1005284</v>
      </c>
      <c r="O208" s="55" t="s">
        <v>45</v>
      </c>
      <c r="P208" s="31" t="s">
        <v>45</v>
      </c>
      <c r="Q208" s="31">
        <v>39539</v>
      </c>
      <c r="R208" s="5">
        <v>0</v>
      </c>
      <c r="S208" s="5">
        <v>735</v>
      </c>
      <c r="T208" s="5">
        <v>0</v>
      </c>
      <c r="U208" s="5">
        <v>1448</v>
      </c>
      <c r="V208" s="5">
        <v>0</v>
      </c>
      <c r="W208" s="5">
        <v>2183</v>
      </c>
      <c r="X208" s="5">
        <v>0</v>
      </c>
      <c r="Y208" s="5">
        <v>0</v>
      </c>
      <c r="Z208" s="5">
        <v>0</v>
      </c>
      <c r="AA208" s="5">
        <v>0</v>
      </c>
      <c r="AB208" s="5">
        <v>37356</v>
      </c>
      <c r="AC208" s="5">
        <v>0</v>
      </c>
      <c r="AD208" s="36">
        <v>37356</v>
      </c>
      <c r="AE208" s="55" t="s">
        <v>45</v>
      </c>
      <c r="AF208" s="2"/>
    </row>
    <row r="209" spans="1:32" s="1" customFormat="1" ht="12" customHeight="1" x14ac:dyDescent="0.2">
      <c r="A209" s="31" t="s">
        <v>46</v>
      </c>
      <c r="B209" s="31">
        <v>2</v>
      </c>
      <c r="C209" s="5">
        <v>0</v>
      </c>
      <c r="D209" s="5">
        <v>2</v>
      </c>
      <c r="E209" s="5">
        <v>0</v>
      </c>
      <c r="F209" s="5">
        <v>124177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4406</v>
      </c>
      <c r="N209" s="36">
        <v>119771</v>
      </c>
      <c r="O209" s="55" t="s">
        <v>46</v>
      </c>
      <c r="P209" s="31" t="s">
        <v>46</v>
      </c>
      <c r="Q209" s="31">
        <v>4791</v>
      </c>
      <c r="R209" s="5">
        <v>1</v>
      </c>
      <c r="S209" s="5">
        <v>0</v>
      </c>
      <c r="T209" s="5">
        <v>0</v>
      </c>
      <c r="U209" s="5">
        <v>73</v>
      </c>
      <c r="V209" s="5">
        <v>0</v>
      </c>
      <c r="W209" s="5">
        <v>74</v>
      </c>
      <c r="X209" s="5">
        <v>0</v>
      </c>
      <c r="Y209" s="5">
        <v>0</v>
      </c>
      <c r="Z209" s="5">
        <v>0</v>
      </c>
      <c r="AA209" s="5">
        <v>0</v>
      </c>
      <c r="AB209" s="5">
        <v>4717</v>
      </c>
      <c r="AC209" s="5">
        <v>0</v>
      </c>
      <c r="AD209" s="36">
        <v>4717</v>
      </c>
      <c r="AE209" s="55" t="s">
        <v>46</v>
      </c>
      <c r="AF209" s="2"/>
    </row>
    <row r="210" spans="1:32" s="1" customFormat="1" ht="12" customHeight="1" x14ac:dyDescent="0.2">
      <c r="A210" s="31" t="s">
        <v>47</v>
      </c>
      <c r="B210" s="31">
        <v>15</v>
      </c>
      <c r="C210" s="5">
        <v>0</v>
      </c>
      <c r="D210" s="5">
        <v>15</v>
      </c>
      <c r="E210" s="5">
        <v>0</v>
      </c>
      <c r="F210" s="5">
        <v>1081216</v>
      </c>
      <c r="G210" s="5">
        <v>105615</v>
      </c>
      <c r="H210" s="5">
        <v>18275</v>
      </c>
      <c r="I210" s="5">
        <v>0</v>
      </c>
      <c r="J210" s="5">
        <v>1432</v>
      </c>
      <c r="K210" s="5">
        <v>596</v>
      </c>
      <c r="L210" s="5">
        <v>0</v>
      </c>
      <c r="M210" s="5">
        <v>28295</v>
      </c>
      <c r="N210" s="36">
        <v>1178839</v>
      </c>
      <c r="O210" s="55" t="s">
        <v>47</v>
      </c>
      <c r="P210" s="31" t="s">
        <v>47</v>
      </c>
      <c r="Q210" s="31">
        <v>44927</v>
      </c>
      <c r="R210" s="5">
        <v>0</v>
      </c>
      <c r="S210" s="5">
        <v>155</v>
      </c>
      <c r="T210" s="5">
        <v>0</v>
      </c>
      <c r="U210" s="5">
        <v>3377</v>
      </c>
      <c r="V210" s="5">
        <v>0</v>
      </c>
      <c r="W210" s="5">
        <v>3532</v>
      </c>
      <c r="X210" s="5">
        <v>0</v>
      </c>
      <c r="Y210" s="5">
        <v>10</v>
      </c>
      <c r="Z210" s="5">
        <v>56</v>
      </c>
      <c r="AA210" s="5">
        <v>0</v>
      </c>
      <c r="AB210" s="5">
        <v>41329</v>
      </c>
      <c r="AC210" s="5">
        <v>0</v>
      </c>
      <c r="AD210" s="36">
        <v>41329</v>
      </c>
      <c r="AE210" s="55" t="s">
        <v>47</v>
      </c>
      <c r="AF210" s="2"/>
    </row>
    <row r="211" spans="1:32" s="1" customFormat="1" ht="12" customHeight="1" x14ac:dyDescent="0.2">
      <c r="A211" s="32" t="s">
        <v>48</v>
      </c>
      <c r="B211" s="32">
        <v>7</v>
      </c>
      <c r="C211" s="17">
        <v>0</v>
      </c>
      <c r="D211" s="17">
        <v>7</v>
      </c>
      <c r="E211" s="17">
        <v>0</v>
      </c>
      <c r="F211" s="17">
        <v>512950</v>
      </c>
      <c r="G211" s="17">
        <v>0</v>
      </c>
      <c r="H211" s="17">
        <v>0</v>
      </c>
      <c r="I211" s="17">
        <v>0</v>
      </c>
      <c r="J211" s="17">
        <v>0</v>
      </c>
      <c r="K211" s="17">
        <v>2267</v>
      </c>
      <c r="L211" s="17">
        <v>0</v>
      </c>
      <c r="M211" s="17">
        <v>13582</v>
      </c>
      <c r="N211" s="37">
        <v>501635</v>
      </c>
      <c r="O211" s="56" t="s">
        <v>48</v>
      </c>
      <c r="P211" s="32" t="s">
        <v>48</v>
      </c>
      <c r="Q211" s="32">
        <v>20020</v>
      </c>
      <c r="R211" s="17">
        <v>2</v>
      </c>
      <c r="S211" s="17">
        <v>41</v>
      </c>
      <c r="T211" s="17">
        <v>0</v>
      </c>
      <c r="U211" s="17">
        <v>1823</v>
      </c>
      <c r="V211" s="17">
        <v>0</v>
      </c>
      <c r="W211" s="17">
        <v>1866</v>
      </c>
      <c r="X211" s="17">
        <v>0</v>
      </c>
      <c r="Y211" s="17">
        <v>49</v>
      </c>
      <c r="Z211" s="17">
        <v>0</v>
      </c>
      <c r="AA211" s="17">
        <v>0</v>
      </c>
      <c r="AB211" s="17">
        <v>18105</v>
      </c>
      <c r="AC211" s="17">
        <v>0</v>
      </c>
      <c r="AD211" s="37">
        <v>18105</v>
      </c>
      <c r="AE211" s="56" t="s">
        <v>48</v>
      </c>
      <c r="AF211" s="2"/>
    </row>
    <row r="212" spans="1:32" s="1" customFormat="1" ht="12" customHeight="1" x14ac:dyDescent="0.2">
      <c r="A212" s="33" t="s">
        <v>49</v>
      </c>
      <c r="B212" s="33">
        <v>2</v>
      </c>
      <c r="C212" s="18">
        <v>0</v>
      </c>
      <c r="D212" s="18">
        <v>2</v>
      </c>
      <c r="E212" s="18">
        <v>0</v>
      </c>
      <c r="F212" s="18">
        <v>138184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2856</v>
      </c>
      <c r="N212" s="38">
        <v>135328</v>
      </c>
      <c r="O212" s="57" t="s">
        <v>49</v>
      </c>
      <c r="P212" s="33" t="s">
        <v>49</v>
      </c>
      <c r="Q212" s="33">
        <v>5413</v>
      </c>
      <c r="R212" s="18">
        <v>0</v>
      </c>
      <c r="S212" s="18">
        <v>0</v>
      </c>
      <c r="T212" s="18">
        <v>0</v>
      </c>
      <c r="U212" s="18">
        <v>532</v>
      </c>
      <c r="V212" s="18">
        <v>0</v>
      </c>
      <c r="W212" s="18">
        <v>532</v>
      </c>
      <c r="X212" s="18">
        <v>0</v>
      </c>
      <c r="Y212" s="18">
        <v>0</v>
      </c>
      <c r="Z212" s="18">
        <v>0</v>
      </c>
      <c r="AA212" s="18">
        <v>0</v>
      </c>
      <c r="AB212" s="18">
        <v>4881</v>
      </c>
      <c r="AC212" s="18">
        <v>0</v>
      </c>
      <c r="AD212" s="38">
        <v>4881</v>
      </c>
      <c r="AE212" s="57" t="s">
        <v>49</v>
      </c>
      <c r="AF212" s="2"/>
    </row>
    <row r="213" spans="1:32" s="1" customFormat="1" ht="12" customHeight="1" x14ac:dyDescent="0.2">
      <c r="A213" s="31" t="s">
        <v>50</v>
      </c>
      <c r="B213" s="31">
        <v>13</v>
      </c>
      <c r="C213" s="5">
        <v>0</v>
      </c>
      <c r="D213" s="5">
        <v>13</v>
      </c>
      <c r="E213" s="5">
        <v>0</v>
      </c>
      <c r="F213" s="5">
        <v>918076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23488</v>
      </c>
      <c r="N213" s="36">
        <v>894588</v>
      </c>
      <c r="O213" s="55" t="s">
        <v>50</v>
      </c>
      <c r="P213" s="31" t="s">
        <v>50</v>
      </c>
      <c r="Q213" s="31">
        <v>35783</v>
      </c>
      <c r="R213" s="5">
        <v>0</v>
      </c>
      <c r="S213" s="5">
        <v>703</v>
      </c>
      <c r="T213" s="5">
        <v>0</v>
      </c>
      <c r="U213" s="5">
        <v>1752</v>
      </c>
      <c r="V213" s="5">
        <v>0</v>
      </c>
      <c r="W213" s="5">
        <v>2455</v>
      </c>
      <c r="X213" s="5">
        <v>0</v>
      </c>
      <c r="Y213" s="5">
        <v>5</v>
      </c>
      <c r="Z213" s="5">
        <v>0</v>
      </c>
      <c r="AA213" s="5">
        <v>0</v>
      </c>
      <c r="AB213" s="5">
        <v>33323</v>
      </c>
      <c r="AC213" s="5">
        <v>0</v>
      </c>
      <c r="AD213" s="36">
        <v>33323</v>
      </c>
      <c r="AE213" s="55" t="s">
        <v>50</v>
      </c>
      <c r="AF213" s="2"/>
    </row>
    <row r="214" spans="1:32" s="1" customFormat="1" ht="12" customHeight="1" x14ac:dyDescent="0.2">
      <c r="A214" s="31" t="s">
        <v>51</v>
      </c>
      <c r="B214" s="31">
        <v>3</v>
      </c>
      <c r="C214" s="5">
        <v>0</v>
      </c>
      <c r="D214" s="5">
        <v>3</v>
      </c>
      <c r="E214" s="5">
        <v>0</v>
      </c>
      <c r="F214" s="5">
        <v>234683</v>
      </c>
      <c r="G214" s="5">
        <v>0</v>
      </c>
      <c r="H214" s="5">
        <v>0</v>
      </c>
      <c r="I214" s="5">
        <v>0</v>
      </c>
      <c r="J214" s="5">
        <v>0</v>
      </c>
      <c r="K214" s="5">
        <v>193</v>
      </c>
      <c r="L214" s="5">
        <v>11</v>
      </c>
      <c r="M214" s="5">
        <v>4968</v>
      </c>
      <c r="N214" s="36">
        <v>229919</v>
      </c>
      <c r="O214" s="55" t="s">
        <v>51</v>
      </c>
      <c r="P214" s="31" t="s">
        <v>51</v>
      </c>
      <c r="Q214" s="31">
        <v>9193</v>
      </c>
      <c r="R214" s="5">
        <v>0</v>
      </c>
      <c r="S214" s="5">
        <v>0</v>
      </c>
      <c r="T214" s="5">
        <v>0</v>
      </c>
      <c r="U214" s="5">
        <v>191</v>
      </c>
      <c r="V214" s="5">
        <v>0</v>
      </c>
      <c r="W214" s="5">
        <v>191</v>
      </c>
      <c r="X214" s="5">
        <v>0</v>
      </c>
      <c r="Y214" s="5">
        <v>4</v>
      </c>
      <c r="Z214" s="5">
        <v>0</v>
      </c>
      <c r="AA214" s="5">
        <v>0</v>
      </c>
      <c r="AB214" s="5">
        <v>8998</v>
      </c>
      <c r="AC214" s="5">
        <v>0</v>
      </c>
      <c r="AD214" s="36">
        <v>8998</v>
      </c>
      <c r="AE214" s="55" t="s">
        <v>51</v>
      </c>
      <c r="AF214" s="2"/>
    </row>
    <row r="215" spans="1:32" s="1" customFormat="1" ht="12" customHeight="1" x14ac:dyDescent="0.2">
      <c r="A215" s="31" t="s">
        <v>52</v>
      </c>
      <c r="B215" s="31">
        <v>9</v>
      </c>
      <c r="C215" s="5">
        <v>0</v>
      </c>
      <c r="D215" s="5">
        <v>9</v>
      </c>
      <c r="E215" s="5">
        <v>0</v>
      </c>
      <c r="F215" s="5">
        <v>578003</v>
      </c>
      <c r="G215" s="5">
        <v>51788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14642</v>
      </c>
      <c r="N215" s="36">
        <v>615149</v>
      </c>
      <c r="O215" s="55" t="s">
        <v>52</v>
      </c>
      <c r="P215" s="31" t="s">
        <v>52</v>
      </c>
      <c r="Q215" s="31">
        <v>23570</v>
      </c>
      <c r="R215" s="5">
        <v>2</v>
      </c>
      <c r="S215" s="5">
        <v>0</v>
      </c>
      <c r="T215" s="5">
        <v>0</v>
      </c>
      <c r="U215" s="5">
        <v>3092</v>
      </c>
      <c r="V215" s="5">
        <v>0</v>
      </c>
      <c r="W215" s="5">
        <v>3094</v>
      </c>
      <c r="X215" s="5">
        <v>0</v>
      </c>
      <c r="Y215" s="5">
        <v>67</v>
      </c>
      <c r="Z215" s="5">
        <v>31</v>
      </c>
      <c r="AA215" s="5">
        <v>0</v>
      </c>
      <c r="AB215" s="5">
        <v>20378</v>
      </c>
      <c r="AC215" s="5">
        <v>0</v>
      </c>
      <c r="AD215" s="36">
        <v>20378</v>
      </c>
      <c r="AE215" s="55" t="s">
        <v>52</v>
      </c>
      <c r="AF215" s="2"/>
    </row>
    <row r="216" spans="1:32" s="1" customFormat="1" ht="12" customHeight="1" x14ac:dyDescent="0.2">
      <c r="A216" s="34" t="s">
        <v>53</v>
      </c>
      <c r="B216" s="34">
        <v>5</v>
      </c>
      <c r="C216" s="19">
        <v>0</v>
      </c>
      <c r="D216" s="19">
        <v>5</v>
      </c>
      <c r="E216" s="19">
        <v>0</v>
      </c>
      <c r="F216" s="19">
        <v>299406</v>
      </c>
      <c r="G216" s="19">
        <v>0</v>
      </c>
      <c r="H216" s="19">
        <v>0</v>
      </c>
      <c r="I216" s="19">
        <v>0</v>
      </c>
      <c r="J216" s="19">
        <v>0</v>
      </c>
      <c r="K216" s="19">
        <v>162</v>
      </c>
      <c r="L216" s="19">
        <v>0</v>
      </c>
      <c r="M216" s="19">
        <v>10382</v>
      </c>
      <c r="N216" s="39">
        <v>289186</v>
      </c>
      <c r="O216" s="58" t="s">
        <v>53</v>
      </c>
      <c r="P216" s="34" t="s">
        <v>53</v>
      </c>
      <c r="Q216" s="34">
        <v>11564</v>
      </c>
      <c r="R216" s="19">
        <v>0</v>
      </c>
      <c r="S216" s="19">
        <v>120</v>
      </c>
      <c r="T216" s="19">
        <v>0</v>
      </c>
      <c r="U216" s="19">
        <v>712</v>
      </c>
      <c r="V216" s="19">
        <v>0</v>
      </c>
      <c r="W216" s="19">
        <v>832</v>
      </c>
      <c r="X216" s="19">
        <v>0</v>
      </c>
      <c r="Y216" s="19">
        <v>3</v>
      </c>
      <c r="Z216" s="19">
        <v>0</v>
      </c>
      <c r="AA216" s="19">
        <v>0</v>
      </c>
      <c r="AB216" s="19">
        <v>10729</v>
      </c>
      <c r="AC216" s="19">
        <v>0</v>
      </c>
      <c r="AD216" s="39">
        <v>10729</v>
      </c>
      <c r="AE216" s="58" t="s">
        <v>53</v>
      </c>
      <c r="AF216" s="2"/>
    </row>
    <row r="217" spans="1:32" s="1" customFormat="1" ht="12" customHeight="1" x14ac:dyDescent="0.2">
      <c r="A217" s="35" t="s">
        <v>54</v>
      </c>
      <c r="B217" s="35">
        <v>3</v>
      </c>
      <c r="C217" s="9">
        <v>0</v>
      </c>
      <c r="D217" s="9">
        <v>3</v>
      </c>
      <c r="E217" s="9">
        <v>0</v>
      </c>
      <c r="F217" s="9">
        <v>218026</v>
      </c>
      <c r="G217" s="9">
        <v>0</v>
      </c>
      <c r="H217" s="9">
        <v>0</v>
      </c>
      <c r="I217" s="9">
        <v>4644</v>
      </c>
      <c r="J217" s="9">
        <v>0</v>
      </c>
      <c r="K217" s="9">
        <v>0</v>
      </c>
      <c r="L217" s="9">
        <v>0</v>
      </c>
      <c r="M217" s="9">
        <v>8619</v>
      </c>
      <c r="N217" s="40">
        <v>214051</v>
      </c>
      <c r="O217" s="54" t="s">
        <v>54</v>
      </c>
      <c r="P217" s="35" t="s">
        <v>54</v>
      </c>
      <c r="Q217" s="35">
        <v>8469</v>
      </c>
      <c r="R217" s="9">
        <v>0</v>
      </c>
      <c r="S217" s="9">
        <v>107</v>
      </c>
      <c r="T217" s="9">
        <v>0</v>
      </c>
      <c r="U217" s="9">
        <v>1511</v>
      </c>
      <c r="V217" s="9">
        <v>0</v>
      </c>
      <c r="W217" s="9">
        <v>1618</v>
      </c>
      <c r="X217" s="9">
        <v>0</v>
      </c>
      <c r="Y217" s="9">
        <v>0</v>
      </c>
      <c r="Z217" s="9">
        <v>0</v>
      </c>
      <c r="AA217" s="9">
        <v>0</v>
      </c>
      <c r="AB217" s="9">
        <v>6851</v>
      </c>
      <c r="AC217" s="9">
        <v>0</v>
      </c>
      <c r="AD217" s="40">
        <v>6851</v>
      </c>
      <c r="AE217" s="54" t="s">
        <v>54</v>
      </c>
      <c r="AF217" s="2"/>
    </row>
    <row r="218" spans="1:32" s="1" customFormat="1" ht="12" customHeight="1" x14ac:dyDescent="0.2">
      <c r="A218" s="31" t="s">
        <v>55</v>
      </c>
      <c r="B218" s="31">
        <v>1</v>
      </c>
      <c r="C218" s="5">
        <v>0</v>
      </c>
      <c r="D218" s="5">
        <v>1</v>
      </c>
      <c r="E218" s="5">
        <v>0</v>
      </c>
      <c r="F218" s="5">
        <v>56072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2246</v>
      </c>
      <c r="N218" s="36">
        <v>53826</v>
      </c>
      <c r="O218" s="55" t="s">
        <v>55</v>
      </c>
      <c r="P218" s="31" t="s">
        <v>55</v>
      </c>
      <c r="Q218" s="31">
        <v>2153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2153</v>
      </c>
      <c r="AC218" s="5">
        <v>0</v>
      </c>
      <c r="AD218" s="36">
        <v>2153</v>
      </c>
      <c r="AE218" s="55" t="s">
        <v>55</v>
      </c>
      <c r="AF218" s="2"/>
    </row>
    <row r="219" spans="1:32" s="1" customFormat="1" ht="12" customHeight="1" x14ac:dyDescent="0.2">
      <c r="A219" s="31" t="s">
        <v>56</v>
      </c>
      <c r="B219" s="31">
        <v>1</v>
      </c>
      <c r="C219" s="5">
        <v>0</v>
      </c>
      <c r="D219" s="5">
        <v>1</v>
      </c>
      <c r="E219" s="5">
        <v>0</v>
      </c>
      <c r="F219" s="5">
        <v>53309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1116</v>
      </c>
      <c r="N219" s="36">
        <v>52193</v>
      </c>
      <c r="O219" s="55" t="s">
        <v>56</v>
      </c>
      <c r="P219" s="31" t="s">
        <v>56</v>
      </c>
      <c r="Q219" s="31">
        <v>2088</v>
      </c>
      <c r="R219" s="5">
        <v>0</v>
      </c>
      <c r="S219" s="5">
        <v>0</v>
      </c>
      <c r="T219" s="5">
        <v>0</v>
      </c>
      <c r="U219" s="5">
        <v>359</v>
      </c>
      <c r="V219" s="5">
        <v>0</v>
      </c>
      <c r="W219" s="5">
        <v>359</v>
      </c>
      <c r="X219" s="5">
        <v>0</v>
      </c>
      <c r="Y219" s="5">
        <v>0</v>
      </c>
      <c r="Z219" s="5">
        <v>0</v>
      </c>
      <c r="AA219" s="5">
        <v>0</v>
      </c>
      <c r="AB219" s="5">
        <v>1729</v>
      </c>
      <c r="AC219" s="5">
        <v>0</v>
      </c>
      <c r="AD219" s="36">
        <v>1729</v>
      </c>
      <c r="AE219" s="55" t="s">
        <v>56</v>
      </c>
      <c r="AF219" s="2"/>
    </row>
    <row r="220" spans="1:32" s="1" customFormat="1" ht="12" customHeight="1" x14ac:dyDescent="0.2">
      <c r="A220" s="31" t="s">
        <v>57</v>
      </c>
      <c r="B220" s="31">
        <v>1</v>
      </c>
      <c r="C220" s="5">
        <v>0</v>
      </c>
      <c r="D220" s="5">
        <v>1</v>
      </c>
      <c r="E220" s="5">
        <v>0</v>
      </c>
      <c r="F220" s="5">
        <v>61266</v>
      </c>
      <c r="G220" s="5">
        <v>9495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2654</v>
      </c>
      <c r="N220" s="36">
        <v>68107</v>
      </c>
      <c r="O220" s="55" t="s">
        <v>57</v>
      </c>
      <c r="P220" s="31" t="s">
        <v>57</v>
      </c>
      <c r="Q220" s="31">
        <v>2534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2534</v>
      </c>
      <c r="AC220" s="5">
        <v>0</v>
      </c>
      <c r="AD220" s="36">
        <v>2534</v>
      </c>
      <c r="AE220" s="55" t="s">
        <v>57</v>
      </c>
      <c r="AF220" s="2"/>
    </row>
    <row r="221" spans="1:32" s="1" customFormat="1" ht="12" customHeight="1" x14ac:dyDescent="0.2">
      <c r="A221" s="32" t="s">
        <v>58</v>
      </c>
      <c r="B221" s="32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37">
        <v>0</v>
      </c>
      <c r="O221" s="56" t="s">
        <v>58</v>
      </c>
      <c r="P221" s="32" t="s">
        <v>58</v>
      </c>
      <c r="Q221" s="32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37">
        <v>0</v>
      </c>
      <c r="AE221" s="56" t="s">
        <v>58</v>
      </c>
      <c r="AF221" s="2"/>
    </row>
    <row r="222" spans="1:32" s="1" customFormat="1" ht="12" customHeight="1" x14ac:dyDescent="0.2">
      <c r="A222" s="33" t="s">
        <v>59</v>
      </c>
      <c r="B222" s="33">
        <v>1</v>
      </c>
      <c r="C222" s="18">
        <v>0</v>
      </c>
      <c r="D222" s="18">
        <v>1</v>
      </c>
      <c r="E222" s="18">
        <v>0</v>
      </c>
      <c r="F222" s="18">
        <v>72230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1977</v>
      </c>
      <c r="N222" s="38">
        <v>70253</v>
      </c>
      <c r="O222" s="57" t="s">
        <v>59</v>
      </c>
      <c r="P222" s="33" t="s">
        <v>59</v>
      </c>
      <c r="Q222" s="33">
        <v>2810</v>
      </c>
      <c r="R222" s="18">
        <v>0</v>
      </c>
      <c r="S222" s="18">
        <v>0</v>
      </c>
      <c r="T222" s="18">
        <v>0</v>
      </c>
      <c r="U222" s="18">
        <v>122</v>
      </c>
      <c r="V222" s="18">
        <v>0</v>
      </c>
      <c r="W222" s="18">
        <v>122</v>
      </c>
      <c r="X222" s="18">
        <v>0</v>
      </c>
      <c r="Y222" s="18">
        <v>0</v>
      </c>
      <c r="Z222" s="18">
        <v>0</v>
      </c>
      <c r="AA222" s="18">
        <v>0</v>
      </c>
      <c r="AB222" s="18">
        <v>2688</v>
      </c>
      <c r="AC222" s="18">
        <v>0</v>
      </c>
      <c r="AD222" s="38">
        <v>2688</v>
      </c>
      <c r="AE222" s="57" t="s">
        <v>59</v>
      </c>
      <c r="AF222" s="2"/>
    </row>
    <row r="223" spans="1:32" s="1" customFormat="1" ht="12" customHeight="1" x14ac:dyDescent="0.2">
      <c r="A223" s="31" t="s">
        <v>60</v>
      </c>
      <c r="B223" s="31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36">
        <v>0</v>
      </c>
      <c r="O223" s="55" t="s">
        <v>60</v>
      </c>
      <c r="P223" s="31" t="s">
        <v>60</v>
      </c>
      <c r="Q223" s="31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36">
        <v>0</v>
      </c>
      <c r="AE223" s="55" t="s">
        <v>60</v>
      </c>
      <c r="AF223" s="2"/>
    </row>
    <row r="224" spans="1:32" s="1" customFormat="1" ht="12" customHeight="1" x14ac:dyDescent="0.2">
      <c r="A224" s="31" t="s">
        <v>61</v>
      </c>
      <c r="B224" s="31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36">
        <v>0</v>
      </c>
      <c r="O224" s="55" t="s">
        <v>61</v>
      </c>
      <c r="P224" s="31" t="s">
        <v>61</v>
      </c>
      <c r="Q224" s="31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36">
        <v>0</v>
      </c>
      <c r="AE224" s="55" t="s">
        <v>61</v>
      </c>
      <c r="AF224" s="2"/>
    </row>
    <row r="225" spans="1:32" s="1" customFormat="1" ht="12" customHeight="1" x14ac:dyDescent="0.2">
      <c r="A225" s="31" t="s">
        <v>62</v>
      </c>
      <c r="B225" s="31">
        <v>1</v>
      </c>
      <c r="C225" s="5">
        <v>0</v>
      </c>
      <c r="D225" s="5">
        <v>1</v>
      </c>
      <c r="E225" s="5">
        <v>0</v>
      </c>
      <c r="F225" s="5">
        <v>64032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1170</v>
      </c>
      <c r="N225" s="36">
        <v>62862</v>
      </c>
      <c r="O225" s="55" t="s">
        <v>62</v>
      </c>
      <c r="P225" s="31" t="s">
        <v>62</v>
      </c>
      <c r="Q225" s="31">
        <v>2514</v>
      </c>
      <c r="R225" s="5">
        <v>0</v>
      </c>
      <c r="S225" s="5">
        <v>0</v>
      </c>
      <c r="T225" s="5">
        <v>0</v>
      </c>
      <c r="U225" s="5">
        <v>544</v>
      </c>
      <c r="V225" s="5">
        <v>0</v>
      </c>
      <c r="W225" s="5">
        <v>544</v>
      </c>
      <c r="X225" s="5">
        <v>0</v>
      </c>
      <c r="Y225" s="5">
        <v>0</v>
      </c>
      <c r="Z225" s="5">
        <v>0</v>
      </c>
      <c r="AA225" s="5">
        <v>0</v>
      </c>
      <c r="AB225" s="5">
        <v>1970</v>
      </c>
      <c r="AC225" s="5">
        <v>0</v>
      </c>
      <c r="AD225" s="36">
        <v>1970</v>
      </c>
      <c r="AE225" s="55" t="s">
        <v>62</v>
      </c>
      <c r="AF225" s="2"/>
    </row>
    <row r="226" spans="1:32" s="1" customFormat="1" ht="12" customHeight="1" x14ac:dyDescent="0.2">
      <c r="A226" s="34" t="s">
        <v>63</v>
      </c>
      <c r="B226" s="34">
        <v>0</v>
      </c>
      <c r="C226" s="19">
        <v>0</v>
      </c>
      <c r="D226" s="19">
        <v>0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39">
        <v>0</v>
      </c>
      <c r="O226" s="58" t="s">
        <v>63</v>
      </c>
      <c r="P226" s="34" t="s">
        <v>63</v>
      </c>
      <c r="Q226" s="34">
        <v>0</v>
      </c>
      <c r="R226" s="19">
        <v>0</v>
      </c>
      <c r="S226" s="19">
        <v>0</v>
      </c>
      <c r="T226" s="19">
        <v>0</v>
      </c>
      <c r="U226" s="19">
        <v>0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0</v>
      </c>
      <c r="AB226" s="19">
        <v>0</v>
      </c>
      <c r="AC226" s="19">
        <v>0</v>
      </c>
      <c r="AD226" s="39">
        <v>0</v>
      </c>
      <c r="AE226" s="58" t="s">
        <v>63</v>
      </c>
      <c r="AF226" s="2"/>
    </row>
    <row r="227" spans="1:32" s="1" customFormat="1" ht="12" customHeight="1" x14ac:dyDescent="0.2">
      <c r="A227" s="35" t="s">
        <v>64</v>
      </c>
      <c r="B227" s="35">
        <v>2</v>
      </c>
      <c r="C227" s="9">
        <v>0</v>
      </c>
      <c r="D227" s="9">
        <v>2</v>
      </c>
      <c r="E227" s="9">
        <v>0</v>
      </c>
      <c r="F227" s="9">
        <v>114375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2374</v>
      </c>
      <c r="N227" s="40">
        <v>112001</v>
      </c>
      <c r="O227" s="54" t="s">
        <v>64</v>
      </c>
      <c r="P227" s="35" t="s">
        <v>64</v>
      </c>
      <c r="Q227" s="35">
        <v>4480</v>
      </c>
      <c r="R227" s="9">
        <v>0</v>
      </c>
      <c r="S227" s="9">
        <v>0</v>
      </c>
      <c r="T227" s="9">
        <v>0</v>
      </c>
      <c r="U227" s="9">
        <v>292</v>
      </c>
      <c r="V227" s="9">
        <v>0</v>
      </c>
      <c r="W227" s="9">
        <v>292</v>
      </c>
      <c r="X227" s="9">
        <v>0</v>
      </c>
      <c r="Y227" s="9">
        <v>0</v>
      </c>
      <c r="Z227" s="9">
        <v>0</v>
      </c>
      <c r="AA227" s="9">
        <v>0</v>
      </c>
      <c r="AB227" s="9">
        <v>4188</v>
      </c>
      <c r="AC227" s="9">
        <v>0</v>
      </c>
      <c r="AD227" s="40">
        <v>4188</v>
      </c>
      <c r="AE227" s="54" t="s">
        <v>64</v>
      </c>
      <c r="AF227" s="2"/>
    </row>
    <row r="228" spans="1:32" s="1" customFormat="1" ht="12" customHeight="1" x14ac:dyDescent="0.2">
      <c r="A228" s="31" t="s">
        <v>65</v>
      </c>
      <c r="B228" s="31">
        <v>4</v>
      </c>
      <c r="C228" s="5">
        <v>0</v>
      </c>
      <c r="D228" s="5">
        <v>4</v>
      </c>
      <c r="E228" s="5">
        <v>0</v>
      </c>
      <c r="F228" s="5">
        <v>248297</v>
      </c>
      <c r="G228" s="5">
        <v>0</v>
      </c>
      <c r="H228" s="5">
        <v>0</v>
      </c>
      <c r="I228" s="5">
        <v>0</v>
      </c>
      <c r="J228" s="5">
        <v>0</v>
      </c>
      <c r="K228" s="5">
        <v>124</v>
      </c>
      <c r="L228" s="5">
        <v>0</v>
      </c>
      <c r="M228" s="5">
        <v>8226</v>
      </c>
      <c r="N228" s="36">
        <v>240195</v>
      </c>
      <c r="O228" s="55" t="s">
        <v>65</v>
      </c>
      <c r="P228" s="31" t="s">
        <v>65</v>
      </c>
      <c r="Q228" s="31">
        <v>9605</v>
      </c>
      <c r="R228" s="5">
        <v>0</v>
      </c>
      <c r="S228" s="5">
        <v>13</v>
      </c>
      <c r="T228" s="5">
        <v>0</v>
      </c>
      <c r="U228" s="5">
        <v>199</v>
      </c>
      <c r="V228" s="5">
        <v>0</v>
      </c>
      <c r="W228" s="5">
        <v>212</v>
      </c>
      <c r="X228" s="5">
        <v>0</v>
      </c>
      <c r="Y228" s="5">
        <v>3</v>
      </c>
      <c r="Z228" s="5">
        <v>0</v>
      </c>
      <c r="AA228" s="5">
        <v>0</v>
      </c>
      <c r="AB228" s="5">
        <v>9390</v>
      </c>
      <c r="AC228" s="5">
        <v>0</v>
      </c>
      <c r="AD228" s="36">
        <v>9390</v>
      </c>
      <c r="AE228" s="55" t="s">
        <v>65</v>
      </c>
      <c r="AF228" s="2"/>
    </row>
    <row r="229" spans="1:32" s="1" customFormat="1" ht="12" customHeight="1" x14ac:dyDescent="0.2">
      <c r="A229" s="31" t="s">
        <v>66</v>
      </c>
      <c r="B229" s="31">
        <v>8</v>
      </c>
      <c r="C229" s="5">
        <v>0</v>
      </c>
      <c r="D229" s="5">
        <v>8</v>
      </c>
      <c r="E229" s="5">
        <v>0</v>
      </c>
      <c r="F229" s="5">
        <v>504575</v>
      </c>
      <c r="G229" s="5">
        <v>6256</v>
      </c>
      <c r="H229" s="5">
        <v>0</v>
      </c>
      <c r="I229" s="5">
        <v>1676</v>
      </c>
      <c r="J229" s="5">
        <v>0</v>
      </c>
      <c r="K229" s="5">
        <v>0</v>
      </c>
      <c r="L229" s="5">
        <v>0</v>
      </c>
      <c r="M229" s="5">
        <v>13620</v>
      </c>
      <c r="N229" s="36">
        <v>498887</v>
      </c>
      <c r="O229" s="55" t="s">
        <v>66</v>
      </c>
      <c r="P229" s="31" t="s">
        <v>66</v>
      </c>
      <c r="Q229" s="31">
        <v>19795</v>
      </c>
      <c r="R229" s="5">
        <v>0</v>
      </c>
      <c r="S229" s="5">
        <v>42</v>
      </c>
      <c r="T229" s="5">
        <v>0</v>
      </c>
      <c r="U229" s="5">
        <v>902</v>
      </c>
      <c r="V229" s="5">
        <v>0</v>
      </c>
      <c r="W229" s="5">
        <v>944</v>
      </c>
      <c r="X229" s="5">
        <v>0</v>
      </c>
      <c r="Y229" s="5">
        <v>9</v>
      </c>
      <c r="Z229" s="5">
        <v>0</v>
      </c>
      <c r="AA229" s="5">
        <v>0</v>
      </c>
      <c r="AB229" s="5">
        <v>18842</v>
      </c>
      <c r="AC229" s="5">
        <v>0</v>
      </c>
      <c r="AD229" s="36">
        <v>18842</v>
      </c>
      <c r="AE229" s="55" t="s">
        <v>66</v>
      </c>
      <c r="AF229" s="2"/>
    </row>
    <row r="230" spans="1:32" s="1" customFormat="1" ht="12" customHeight="1" x14ac:dyDescent="0.2">
      <c r="A230" s="31" t="s">
        <v>67</v>
      </c>
      <c r="B230" s="31">
        <v>4</v>
      </c>
      <c r="C230" s="5">
        <v>0</v>
      </c>
      <c r="D230" s="5">
        <v>4</v>
      </c>
      <c r="E230" s="5">
        <v>0</v>
      </c>
      <c r="F230" s="5">
        <v>331667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9575</v>
      </c>
      <c r="N230" s="36">
        <v>322092</v>
      </c>
      <c r="O230" s="55" t="s">
        <v>67</v>
      </c>
      <c r="P230" s="31" t="s">
        <v>67</v>
      </c>
      <c r="Q230" s="31">
        <v>12884</v>
      </c>
      <c r="R230" s="5">
        <v>0</v>
      </c>
      <c r="S230" s="5">
        <v>0</v>
      </c>
      <c r="T230" s="5">
        <v>0</v>
      </c>
      <c r="U230" s="5">
        <v>790</v>
      </c>
      <c r="V230" s="5">
        <v>0</v>
      </c>
      <c r="W230" s="5">
        <v>790</v>
      </c>
      <c r="X230" s="5">
        <v>0</v>
      </c>
      <c r="Y230" s="5">
        <v>0</v>
      </c>
      <c r="Z230" s="5">
        <v>0</v>
      </c>
      <c r="AA230" s="5">
        <v>0</v>
      </c>
      <c r="AB230" s="5">
        <v>12094</v>
      </c>
      <c r="AC230" s="5">
        <v>0</v>
      </c>
      <c r="AD230" s="36">
        <v>12094</v>
      </c>
      <c r="AE230" s="55" t="s">
        <v>67</v>
      </c>
      <c r="AF230" s="2"/>
    </row>
    <row r="231" spans="1:32" s="1" customFormat="1" ht="12" customHeight="1" x14ac:dyDescent="0.2">
      <c r="A231" s="32" t="s">
        <v>68</v>
      </c>
      <c r="B231" s="32">
        <v>1</v>
      </c>
      <c r="C231" s="17">
        <v>0</v>
      </c>
      <c r="D231" s="17">
        <v>1</v>
      </c>
      <c r="E231" s="17">
        <v>0</v>
      </c>
      <c r="F231" s="17">
        <v>75961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1834</v>
      </c>
      <c r="N231" s="37">
        <v>74127</v>
      </c>
      <c r="O231" s="56" t="s">
        <v>68</v>
      </c>
      <c r="P231" s="32" t="s">
        <v>68</v>
      </c>
      <c r="Q231" s="32">
        <v>2965</v>
      </c>
      <c r="R231" s="17">
        <v>0</v>
      </c>
      <c r="S231" s="17">
        <v>0</v>
      </c>
      <c r="T231" s="17">
        <v>0</v>
      </c>
      <c r="U231" s="17">
        <v>471</v>
      </c>
      <c r="V231" s="17">
        <v>0</v>
      </c>
      <c r="W231" s="17">
        <v>471</v>
      </c>
      <c r="X231" s="17">
        <v>0</v>
      </c>
      <c r="Y231" s="17">
        <v>0</v>
      </c>
      <c r="Z231" s="17">
        <v>0</v>
      </c>
      <c r="AA231" s="17">
        <v>0</v>
      </c>
      <c r="AB231" s="17">
        <v>2494</v>
      </c>
      <c r="AC231" s="17">
        <v>0</v>
      </c>
      <c r="AD231" s="37">
        <v>2494</v>
      </c>
      <c r="AE231" s="56" t="s">
        <v>68</v>
      </c>
      <c r="AF231" s="2"/>
    </row>
    <row r="232" spans="1:32" s="1" customFormat="1" ht="12" customHeight="1" x14ac:dyDescent="0.2">
      <c r="A232" s="33" t="s">
        <v>69</v>
      </c>
      <c r="B232" s="33">
        <v>2</v>
      </c>
      <c r="C232" s="18">
        <v>0</v>
      </c>
      <c r="D232" s="18">
        <v>2</v>
      </c>
      <c r="E232" s="18">
        <v>0</v>
      </c>
      <c r="F232" s="18">
        <v>112177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3841</v>
      </c>
      <c r="N232" s="38">
        <v>108336</v>
      </c>
      <c r="O232" s="57" t="s">
        <v>69</v>
      </c>
      <c r="P232" s="33" t="s">
        <v>69</v>
      </c>
      <c r="Q232" s="33">
        <v>4334</v>
      </c>
      <c r="R232" s="18">
        <v>0</v>
      </c>
      <c r="S232" s="18">
        <v>0</v>
      </c>
      <c r="T232" s="18">
        <v>0</v>
      </c>
      <c r="U232" s="18">
        <v>461</v>
      </c>
      <c r="V232" s="18">
        <v>0</v>
      </c>
      <c r="W232" s="18">
        <v>461</v>
      </c>
      <c r="X232" s="18">
        <v>0</v>
      </c>
      <c r="Y232" s="18">
        <v>0</v>
      </c>
      <c r="Z232" s="18">
        <v>0</v>
      </c>
      <c r="AA232" s="18">
        <v>0</v>
      </c>
      <c r="AB232" s="18">
        <v>3873</v>
      </c>
      <c r="AC232" s="18">
        <v>0</v>
      </c>
      <c r="AD232" s="38">
        <v>3873</v>
      </c>
      <c r="AE232" s="57" t="s">
        <v>69</v>
      </c>
      <c r="AF232" s="2"/>
    </row>
    <row r="233" spans="1:32" s="1" customFormat="1" ht="12" customHeight="1" x14ac:dyDescent="0.2">
      <c r="A233" s="31" t="s">
        <v>70</v>
      </c>
      <c r="B233" s="31">
        <v>1</v>
      </c>
      <c r="C233" s="5">
        <v>0</v>
      </c>
      <c r="D233" s="5">
        <v>1</v>
      </c>
      <c r="E233" s="5">
        <v>0</v>
      </c>
      <c r="F233" s="5">
        <v>58792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1765</v>
      </c>
      <c r="N233" s="36">
        <v>57027</v>
      </c>
      <c r="O233" s="55" t="s">
        <v>70</v>
      </c>
      <c r="P233" s="31" t="s">
        <v>70</v>
      </c>
      <c r="Q233" s="31">
        <v>2280</v>
      </c>
      <c r="R233" s="5">
        <v>0</v>
      </c>
      <c r="S233" s="5">
        <v>35</v>
      </c>
      <c r="T233" s="5">
        <v>0</v>
      </c>
      <c r="U233" s="5">
        <v>194</v>
      </c>
      <c r="V233" s="5">
        <v>0</v>
      </c>
      <c r="W233" s="5">
        <v>229</v>
      </c>
      <c r="X233" s="5">
        <v>0</v>
      </c>
      <c r="Y233" s="5">
        <v>0</v>
      </c>
      <c r="Z233" s="5">
        <v>0</v>
      </c>
      <c r="AA233" s="5">
        <v>0</v>
      </c>
      <c r="AB233" s="5">
        <v>2051</v>
      </c>
      <c r="AC233" s="5">
        <v>0</v>
      </c>
      <c r="AD233" s="36">
        <v>2051</v>
      </c>
      <c r="AE233" s="55" t="s">
        <v>70</v>
      </c>
      <c r="AF233" s="2"/>
    </row>
    <row r="234" spans="1:32" s="1" customFormat="1" ht="12" customHeight="1" x14ac:dyDescent="0.2">
      <c r="A234" s="31" t="s">
        <v>71</v>
      </c>
      <c r="B234" s="31">
        <v>1</v>
      </c>
      <c r="C234" s="5">
        <v>0</v>
      </c>
      <c r="D234" s="5">
        <v>1</v>
      </c>
      <c r="E234" s="5">
        <v>0</v>
      </c>
      <c r="F234" s="5">
        <v>58667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2201</v>
      </c>
      <c r="N234" s="36">
        <v>56466</v>
      </c>
      <c r="O234" s="55" t="s">
        <v>71</v>
      </c>
      <c r="P234" s="31" t="s">
        <v>71</v>
      </c>
      <c r="Q234" s="31">
        <v>2259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2259</v>
      </c>
      <c r="AC234" s="5">
        <v>0</v>
      </c>
      <c r="AD234" s="36">
        <v>2259</v>
      </c>
      <c r="AE234" s="55" t="s">
        <v>71</v>
      </c>
      <c r="AF234" s="2"/>
    </row>
    <row r="235" spans="1:32" s="1" customFormat="1" ht="12" customHeight="1" x14ac:dyDescent="0.2">
      <c r="A235" s="31" t="s">
        <v>72</v>
      </c>
      <c r="B235" s="31">
        <v>0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36">
        <v>0</v>
      </c>
      <c r="O235" s="55" t="s">
        <v>72</v>
      </c>
      <c r="P235" s="31" t="s">
        <v>72</v>
      </c>
      <c r="Q235" s="31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36">
        <v>0</v>
      </c>
      <c r="AE235" s="55" t="s">
        <v>72</v>
      </c>
      <c r="AF235" s="2"/>
    </row>
    <row r="236" spans="1:32" s="1" customFormat="1" ht="12" customHeight="1" x14ac:dyDescent="0.2">
      <c r="A236" s="34" t="s">
        <v>73</v>
      </c>
      <c r="B236" s="34">
        <v>0</v>
      </c>
      <c r="C236" s="19">
        <v>0</v>
      </c>
      <c r="D236" s="19">
        <v>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39">
        <v>0</v>
      </c>
      <c r="O236" s="58" t="s">
        <v>73</v>
      </c>
      <c r="P236" s="34" t="s">
        <v>73</v>
      </c>
      <c r="Q236" s="34">
        <v>0</v>
      </c>
      <c r="R236" s="19">
        <v>0</v>
      </c>
      <c r="S236" s="19">
        <v>0</v>
      </c>
      <c r="T236" s="19">
        <v>0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s="39">
        <v>0</v>
      </c>
      <c r="AE236" s="58" t="s">
        <v>73</v>
      </c>
      <c r="AF236" s="2"/>
    </row>
    <row r="237" spans="1:32" s="1" customFormat="1" ht="12" customHeight="1" x14ac:dyDescent="0.2">
      <c r="A237" s="35" t="s">
        <v>74</v>
      </c>
      <c r="B237" s="35">
        <v>0</v>
      </c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40">
        <v>0</v>
      </c>
      <c r="O237" s="54" t="s">
        <v>74</v>
      </c>
      <c r="P237" s="35" t="s">
        <v>74</v>
      </c>
      <c r="Q237" s="35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40">
        <v>0</v>
      </c>
      <c r="AE237" s="54" t="s">
        <v>74</v>
      </c>
      <c r="AF237" s="2"/>
    </row>
    <row r="238" spans="1:32" s="1" customFormat="1" ht="12" customHeight="1" x14ac:dyDescent="0.2">
      <c r="A238" s="31" t="s">
        <v>75</v>
      </c>
      <c r="B238" s="31">
        <v>0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36">
        <v>0</v>
      </c>
      <c r="O238" s="55" t="s">
        <v>75</v>
      </c>
      <c r="P238" s="31" t="s">
        <v>75</v>
      </c>
      <c r="Q238" s="31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36">
        <v>0</v>
      </c>
      <c r="AE238" s="55" t="s">
        <v>75</v>
      </c>
      <c r="AF238" s="2"/>
    </row>
    <row r="239" spans="1:32" s="1" customFormat="1" ht="12" customHeight="1" x14ac:dyDescent="0.2">
      <c r="A239" s="31" t="s">
        <v>76</v>
      </c>
      <c r="B239" s="31">
        <v>0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36">
        <v>0</v>
      </c>
      <c r="O239" s="55" t="s">
        <v>76</v>
      </c>
      <c r="P239" s="31" t="s">
        <v>76</v>
      </c>
      <c r="Q239" s="31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36">
        <v>0</v>
      </c>
      <c r="AE239" s="55" t="s">
        <v>76</v>
      </c>
      <c r="AF239" s="2"/>
    </row>
    <row r="240" spans="1:32" s="1" customFormat="1" ht="12" customHeight="1" x14ac:dyDescent="0.2">
      <c r="A240" s="31" t="s">
        <v>77</v>
      </c>
      <c r="B240" s="31">
        <v>0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36">
        <v>0</v>
      </c>
      <c r="O240" s="55" t="s">
        <v>77</v>
      </c>
      <c r="P240" s="31" t="s">
        <v>77</v>
      </c>
      <c r="Q240" s="31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36">
        <v>0</v>
      </c>
      <c r="AE240" s="55" t="s">
        <v>77</v>
      </c>
      <c r="AF240" s="2"/>
    </row>
    <row r="241" spans="1:32" s="1" customFormat="1" ht="12" customHeight="1" x14ac:dyDescent="0.2">
      <c r="A241" s="32" t="s">
        <v>78</v>
      </c>
      <c r="B241" s="32">
        <v>0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37">
        <v>0</v>
      </c>
      <c r="O241" s="56" t="s">
        <v>78</v>
      </c>
      <c r="P241" s="32" t="s">
        <v>78</v>
      </c>
      <c r="Q241" s="32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37">
        <v>0</v>
      </c>
      <c r="AE241" s="56" t="s">
        <v>78</v>
      </c>
      <c r="AF241" s="2"/>
    </row>
    <row r="242" spans="1:32" s="1" customFormat="1" ht="12" customHeight="1" x14ac:dyDescent="0.2">
      <c r="A242" s="33" t="s">
        <v>79</v>
      </c>
      <c r="B242" s="33">
        <v>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38">
        <v>0</v>
      </c>
      <c r="O242" s="57" t="s">
        <v>79</v>
      </c>
      <c r="P242" s="33" t="s">
        <v>79</v>
      </c>
      <c r="Q242" s="33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38">
        <v>0</v>
      </c>
      <c r="AE242" s="57" t="s">
        <v>79</v>
      </c>
      <c r="AF242" s="2"/>
    </row>
    <row r="243" spans="1:32" s="1" customFormat="1" ht="12" customHeight="1" x14ac:dyDescent="0.2">
      <c r="A243" s="31" t="s">
        <v>80</v>
      </c>
      <c r="B243" s="31">
        <v>0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36">
        <v>0</v>
      </c>
      <c r="O243" s="55" t="s">
        <v>80</v>
      </c>
      <c r="P243" s="31" t="s">
        <v>80</v>
      </c>
      <c r="Q243" s="31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36">
        <v>0</v>
      </c>
      <c r="AE243" s="55" t="s">
        <v>80</v>
      </c>
      <c r="AF243" s="2"/>
    </row>
    <row r="244" spans="1:32" s="1" customFormat="1" ht="12" customHeight="1" x14ac:dyDescent="0.2">
      <c r="A244" s="31" t="s">
        <v>81</v>
      </c>
      <c r="B244" s="31">
        <v>0</v>
      </c>
      <c r="C244" s="5">
        <v>0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36">
        <v>0</v>
      </c>
      <c r="O244" s="55" t="s">
        <v>81</v>
      </c>
      <c r="P244" s="31" t="s">
        <v>81</v>
      </c>
      <c r="Q244" s="31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36">
        <v>0</v>
      </c>
      <c r="AE244" s="55" t="s">
        <v>81</v>
      </c>
      <c r="AF244" s="2"/>
    </row>
    <row r="245" spans="1:32" s="1" customFormat="1" ht="12" customHeight="1" x14ac:dyDescent="0.2">
      <c r="A245" s="31" t="s">
        <v>82</v>
      </c>
      <c r="B245" s="31">
        <v>0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36">
        <v>0</v>
      </c>
      <c r="O245" s="55" t="s">
        <v>82</v>
      </c>
      <c r="P245" s="31" t="s">
        <v>82</v>
      </c>
      <c r="Q245" s="31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36">
        <v>0</v>
      </c>
      <c r="AE245" s="55" t="s">
        <v>82</v>
      </c>
      <c r="AF245" s="2"/>
    </row>
    <row r="246" spans="1:32" s="1" customFormat="1" ht="12" customHeight="1" x14ac:dyDescent="0.2">
      <c r="A246" s="34" t="s">
        <v>83</v>
      </c>
      <c r="B246" s="34">
        <v>0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39">
        <v>0</v>
      </c>
      <c r="O246" s="58" t="s">
        <v>83</v>
      </c>
      <c r="P246" s="34" t="s">
        <v>83</v>
      </c>
      <c r="Q246" s="34">
        <v>0</v>
      </c>
      <c r="R246" s="19">
        <v>0</v>
      </c>
      <c r="S246" s="19">
        <v>0</v>
      </c>
      <c r="T246" s="19">
        <v>0</v>
      </c>
      <c r="U246" s="19">
        <v>0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0</v>
      </c>
      <c r="AB246" s="19">
        <v>0</v>
      </c>
      <c r="AC246" s="19">
        <v>0</v>
      </c>
      <c r="AD246" s="39">
        <v>0</v>
      </c>
      <c r="AE246" s="58" t="s">
        <v>83</v>
      </c>
      <c r="AF246" s="2"/>
    </row>
    <row r="247" spans="1:32" s="1" customFormat="1" ht="12" customHeight="1" thickBot="1" x14ac:dyDescent="0.25">
      <c r="A247" s="50" t="s">
        <v>84</v>
      </c>
      <c r="B247" s="50">
        <v>0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1">
        <v>0</v>
      </c>
      <c r="M247" s="51">
        <v>0</v>
      </c>
      <c r="N247" s="52">
        <v>0</v>
      </c>
      <c r="O247" s="70" t="s">
        <v>84</v>
      </c>
      <c r="P247" s="50" t="s">
        <v>84</v>
      </c>
      <c r="Q247" s="50">
        <v>0</v>
      </c>
      <c r="R247" s="51">
        <v>0</v>
      </c>
      <c r="S247" s="51">
        <v>0</v>
      </c>
      <c r="T247" s="51">
        <v>0</v>
      </c>
      <c r="U247" s="51">
        <v>0</v>
      </c>
      <c r="V247" s="51">
        <v>0</v>
      </c>
      <c r="W247" s="51">
        <v>0</v>
      </c>
      <c r="X247" s="51">
        <v>0</v>
      </c>
      <c r="Y247" s="51">
        <v>0</v>
      </c>
      <c r="Z247" s="51">
        <v>0</v>
      </c>
      <c r="AA247" s="51">
        <v>0</v>
      </c>
      <c r="AB247" s="51">
        <v>0</v>
      </c>
      <c r="AC247" s="51">
        <v>0</v>
      </c>
      <c r="AD247" s="52">
        <v>0</v>
      </c>
      <c r="AE247" s="70" t="s">
        <v>84</v>
      </c>
      <c r="AF247" s="2"/>
    </row>
    <row r="248" spans="1:32" s="1" customFormat="1" ht="12" customHeight="1" x14ac:dyDescent="0.2">
      <c r="A248" s="48" t="s">
        <v>12</v>
      </c>
      <c r="B248" s="72">
        <f t="shared" ref="B248:J248" si="33">SUM(B207:B217)</f>
        <v>142</v>
      </c>
      <c r="C248" s="49">
        <f t="shared" si="33"/>
        <v>0</v>
      </c>
      <c r="D248" s="49">
        <f t="shared" si="33"/>
        <v>142</v>
      </c>
      <c r="E248" s="49">
        <f t="shared" si="33"/>
        <v>0</v>
      </c>
      <c r="F248" s="49">
        <f t="shared" si="33"/>
        <v>9818574</v>
      </c>
      <c r="G248" s="49">
        <f t="shared" si="33"/>
        <v>595828</v>
      </c>
      <c r="H248" s="49">
        <f t="shared" si="33"/>
        <v>28084</v>
      </c>
      <c r="I248" s="49">
        <f t="shared" si="33"/>
        <v>1539270</v>
      </c>
      <c r="J248" s="49">
        <f t="shared" si="33"/>
        <v>14018</v>
      </c>
      <c r="K248" s="49">
        <f>SUM(K207:K217)</f>
        <v>3766</v>
      </c>
      <c r="L248" s="49">
        <f t="shared" ref="L248:M248" si="34">SUM(L207:L217)</f>
        <v>11</v>
      </c>
      <c r="M248" s="49">
        <f t="shared" si="34"/>
        <v>285012</v>
      </c>
      <c r="N248" s="73">
        <f>SUM(N207:N217)</f>
        <v>11714539</v>
      </c>
      <c r="O248" s="71" t="s">
        <v>12</v>
      </c>
      <c r="P248" s="48" t="s">
        <v>12</v>
      </c>
      <c r="Q248" s="64">
        <f t="shared" ref="Q248:AD248" si="35">SUM(Q207:Q217)</f>
        <v>425411</v>
      </c>
      <c r="R248" s="20">
        <f t="shared" si="35"/>
        <v>11</v>
      </c>
      <c r="S248" s="20">
        <f t="shared" si="35"/>
        <v>3387</v>
      </c>
      <c r="T248" s="20">
        <f t="shared" si="35"/>
        <v>0</v>
      </c>
      <c r="U248" s="20">
        <f t="shared" si="35"/>
        <v>27241</v>
      </c>
      <c r="V248" s="20">
        <f t="shared" si="35"/>
        <v>0</v>
      </c>
      <c r="W248" s="20">
        <f t="shared" si="35"/>
        <v>30639</v>
      </c>
      <c r="X248" s="20">
        <f t="shared" si="35"/>
        <v>0</v>
      </c>
      <c r="Y248" s="20">
        <f t="shared" si="35"/>
        <v>230</v>
      </c>
      <c r="Z248" s="20">
        <f t="shared" si="35"/>
        <v>87</v>
      </c>
      <c r="AA248" s="20">
        <f t="shared" si="35"/>
        <v>0</v>
      </c>
      <c r="AB248" s="20">
        <f t="shared" si="35"/>
        <v>394455</v>
      </c>
      <c r="AC248" s="20">
        <f t="shared" si="35"/>
        <v>0</v>
      </c>
      <c r="AD248" s="65">
        <f t="shared" si="35"/>
        <v>394455</v>
      </c>
      <c r="AE248" s="71" t="s">
        <v>12</v>
      </c>
      <c r="AF248" s="2"/>
    </row>
    <row r="249" spans="1:32" s="1" customFormat="1" ht="12" customHeight="1" x14ac:dyDescent="0.2">
      <c r="A249" s="14" t="s">
        <v>13</v>
      </c>
      <c r="B249" s="64">
        <f t="shared" ref="B249:J249" si="36">SUM(B218:B247)</f>
        <v>28</v>
      </c>
      <c r="C249" s="20">
        <f t="shared" si="36"/>
        <v>0</v>
      </c>
      <c r="D249" s="20">
        <f t="shared" si="36"/>
        <v>28</v>
      </c>
      <c r="E249" s="20">
        <f t="shared" si="36"/>
        <v>0</v>
      </c>
      <c r="F249" s="20">
        <f t="shared" si="36"/>
        <v>1811420</v>
      </c>
      <c r="G249" s="20">
        <f t="shared" si="36"/>
        <v>15751</v>
      </c>
      <c r="H249" s="20">
        <f t="shared" si="36"/>
        <v>0</v>
      </c>
      <c r="I249" s="20">
        <f t="shared" si="36"/>
        <v>1676</v>
      </c>
      <c r="J249" s="20">
        <f t="shared" si="36"/>
        <v>0</v>
      </c>
      <c r="K249" s="20">
        <f>SUM(K218:K247)</f>
        <v>124</v>
      </c>
      <c r="L249" s="20">
        <f t="shared" ref="L249:M249" si="37">SUM(L218:L247)</f>
        <v>0</v>
      </c>
      <c r="M249" s="20">
        <f t="shared" si="37"/>
        <v>52599</v>
      </c>
      <c r="N249" s="65">
        <f>SUM(N218:N247)</f>
        <v>1776372</v>
      </c>
      <c r="O249" s="60" t="s">
        <v>13</v>
      </c>
      <c r="P249" s="14" t="s">
        <v>13</v>
      </c>
      <c r="Q249" s="66">
        <f t="shared" ref="Q249:AD249" si="38">SUM(Q218:Q247)</f>
        <v>70701</v>
      </c>
      <c r="R249" s="4">
        <f t="shared" si="38"/>
        <v>0</v>
      </c>
      <c r="S249" s="4">
        <f t="shared" si="38"/>
        <v>90</v>
      </c>
      <c r="T249" s="4">
        <f t="shared" si="38"/>
        <v>0</v>
      </c>
      <c r="U249" s="4">
        <f t="shared" si="38"/>
        <v>4334</v>
      </c>
      <c r="V249" s="4">
        <f t="shared" si="38"/>
        <v>0</v>
      </c>
      <c r="W249" s="4">
        <f t="shared" si="38"/>
        <v>4424</v>
      </c>
      <c r="X249" s="4">
        <f t="shared" si="38"/>
        <v>0</v>
      </c>
      <c r="Y249" s="4">
        <f t="shared" si="38"/>
        <v>12</v>
      </c>
      <c r="Z249" s="4">
        <f t="shared" si="38"/>
        <v>0</v>
      </c>
      <c r="AA249" s="4">
        <f t="shared" si="38"/>
        <v>0</v>
      </c>
      <c r="AB249" s="4">
        <f t="shared" si="38"/>
        <v>66265</v>
      </c>
      <c r="AC249" s="4">
        <f t="shared" si="38"/>
        <v>0</v>
      </c>
      <c r="AD249" s="67">
        <f t="shared" si="38"/>
        <v>66265</v>
      </c>
      <c r="AE249" s="76" t="s">
        <v>13</v>
      </c>
      <c r="AF249" s="2"/>
    </row>
    <row r="250" spans="1:32" s="1" customFormat="1" ht="12" customHeight="1" thickBot="1" x14ac:dyDescent="0.25">
      <c r="A250" s="7" t="s">
        <v>14</v>
      </c>
      <c r="B250" s="68">
        <f t="shared" ref="B250:J250" si="39">SUM(B207:B247)</f>
        <v>170</v>
      </c>
      <c r="C250" s="8">
        <f t="shared" si="39"/>
        <v>0</v>
      </c>
      <c r="D250" s="8">
        <f t="shared" si="39"/>
        <v>170</v>
      </c>
      <c r="E250" s="8">
        <f t="shared" si="39"/>
        <v>0</v>
      </c>
      <c r="F250" s="8">
        <f t="shared" si="39"/>
        <v>11629994</v>
      </c>
      <c r="G250" s="8">
        <f t="shared" si="39"/>
        <v>611579</v>
      </c>
      <c r="H250" s="8">
        <f t="shared" si="39"/>
        <v>28084</v>
      </c>
      <c r="I250" s="8">
        <f t="shared" si="39"/>
        <v>1540946</v>
      </c>
      <c r="J250" s="8">
        <f t="shared" si="39"/>
        <v>14018</v>
      </c>
      <c r="K250" s="8">
        <f>SUM(K207:K247)</f>
        <v>3890</v>
      </c>
      <c r="L250" s="8">
        <f t="shared" ref="L250:M250" si="40">SUM(L207:L247)</f>
        <v>11</v>
      </c>
      <c r="M250" s="8">
        <f t="shared" si="40"/>
        <v>337611</v>
      </c>
      <c r="N250" s="69">
        <f>SUM(N207:N247)</f>
        <v>13490911</v>
      </c>
      <c r="O250" s="62" t="s">
        <v>14</v>
      </c>
      <c r="P250" s="7" t="s">
        <v>14</v>
      </c>
      <c r="Q250" s="68">
        <f t="shared" ref="Q250:AD250" si="41">SUM(Q207:Q247)</f>
        <v>496112</v>
      </c>
      <c r="R250" s="8">
        <f t="shared" si="41"/>
        <v>11</v>
      </c>
      <c r="S250" s="8">
        <f t="shared" si="41"/>
        <v>3477</v>
      </c>
      <c r="T250" s="8">
        <f t="shared" si="41"/>
        <v>0</v>
      </c>
      <c r="U250" s="8">
        <f t="shared" si="41"/>
        <v>31575</v>
      </c>
      <c r="V250" s="8">
        <f t="shared" si="41"/>
        <v>0</v>
      </c>
      <c r="W250" s="8">
        <f t="shared" si="41"/>
        <v>35063</v>
      </c>
      <c r="X250" s="8">
        <f t="shared" si="41"/>
        <v>0</v>
      </c>
      <c r="Y250" s="8">
        <f t="shared" si="41"/>
        <v>242</v>
      </c>
      <c r="Z250" s="8">
        <f t="shared" si="41"/>
        <v>87</v>
      </c>
      <c r="AA250" s="8">
        <f t="shared" si="41"/>
        <v>0</v>
      </c>
      <c r="AB250" s="8">
        <f t="shared" si="41"/>
        <v>460720</v>
      </c>
      <c r="AC250" s="8">
        <f t="shared" si="41"/>
        <v>0</v>
      </c>
      <c r="AD250" s="69">
        <f t="shared" si="41"/>
        <v>460720</v>
      </c>
      <c r="AE250" s="62" t="s">
        <v>14</v>
      </c>
      <c r="AF250" s="2"/>
    </row>
    <row r="251" spans="1:32" s="1" customFormat="1" ht="21.95" customHeight="1" x14ac:dyDescent="0.2">
      <c r="A251" s="26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6"/>
      <c r="P251" s="26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6"/>
      <c r="AF251" s="2"/>
    </row>
    <row r="252" spans="1:32" s="1" customFormat="1" ht="21.95" customHeight="1" thickBot="1" x14ac:dyDescent="0.25">
      <c r="A252" s="10" t="s">
        <v>91</v>
      </c>
      <c r="B252" s="12"/>
      <c r="C252" s="12"/>
      <c r="D252" s="12"/>
      <c r="E252" s="12"/>
      <c r="F252" s="12"/>
      <c r="G252" s="12"/>
      <c r="H252" s="12"/>
      <c r="I252" s="11"/>
      <c r="J252" s="11"/>
      <c r="K252" s="10"/>
      <c r="L252" s="10"/>
      <c r="M252" s="12"/>
      <c r="N252" s="12"/>
      <c r="O252" s="12"/>
      <c r="P252" s="10" t="s">
        <v>92</v>
      </c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0"/>
      <c r="AE252" s="12"/>
      <c r="AF252" s="2"/>
    </row>
    <row r="253" spans="1:32" s="1" customFormat="1" ht="13.5" customHeight="1" x14ac:dyDescent="0.2">
      <c r="A253" s="112" t="s">
        <v>1</v>
      </c>
      <c r="B253" s="112" t="s">
        <v>16</v>
      </c>
      <c r="C253" s="113"/>
      <c r="D253" s="114"/>
      <c r="E253" s="115"/>
      <c r="F253" s="28"/>
      <c r="G253" s="81" t="s">
        <v>17</v>
      </c>
      <c r="H253" s="81" t="s">
        <v>18</v>
      </c>
      <c r="I253" s="109" t="s">
        <v>41</v>
      </c>
      <c r="J253" s="109" t="s">
        <v>42</v>
      </c>
      <c r="K253" s="109" t="s">
        <v>29</v>
      </c>
      <c r="L253" s="109" t="s">
        <v>19</v>
      </c>
      <c r="M253" s="118" t="s">
        <v>4</v>
      </c>
      <c r="N253" s="119" t="s">
        <v>5</v>
      </c>
      <c r="O253" s="88" t="s">
        <v>1</v>
      </c>
      <c r="P253" s="112" t="s">
        <v>3</v>
      </c>
      <c r="Q253" s="112" t="s">
        <v>6</v>
      </c>
      <c r="R253" s="111" t="s">
        <v>32</v>
      </c>
      <c r="S253" s="111"/>
      <c r="T253" s="111"/>
      <c r="U253" s="111"/>
      <c r="V253" s="111"/>
      <c r="W253" s="111"/>
      <c r="X253" s="122" t="s">
        <v>9</v>
      </c>
      <c r="Y253" s="109" t="s">
        <v>25</v>
      </c>
      <c r="Z253" s="81" t="s">
        <v>39</v>
      </c>
      <c r="AA253" s="83" t="s">
        <v>10</v>
      </c>
      <c r="AB253" s="85" t="s">
        <v>33</v>
      </c>
      <c r="AC253" s="86"/>
      <c r="AD253" s="87"/>
      <c r="AE253" s="88" t="s">
        <v>3</v>
      </c>
    </row>
    <row r="254" spans="1:32" s="1" customFormat="1" ht="13.5" customHeight="1" x14ac:dyDescent="0.2">
      <c r="A254" s="116"/>
      <c r="B254" s="91" t="s">
        <v>15</v>
      </c>
      <c r="C254" s="92"/>
      <c r="D254" s="93" t="s">
        <v>2</v>
      </c>
      <c r="E254" s="29"/>
      <c r="F254" s="80" t="s">
        <v>0</v>
      </c>
      <c r="G254" s="82"/>
      <c r="H254" s="82"/>
      <c r="I254" s="110"/>
      <c r="J254" s="110"/>
      <c r="K254" s="110"/>
      <c r="L254" s="110"/>
      <c r="M254" s="97"/>
      <c r="N254" s="120"/>
      <c r="O254" s="89"/>
      <c r="P254" s="116"/>
      <c r="Q254" s="121"/>
      <c r="R254" s="96" t="s">
        <v>23</v>
      </c>
      <c r="S254" s="97" t="s">
        <v>7</v>
      </c>
      <c r="T254" s="98" t="s">
        <v>24</v>
      </c>
      <c r="U254" s="79" t="s">
        <v>27</v>
      </c>
      <c r="V254" s="97" t="s">
        <v>8</v>
      </c>
      <c r="W254" s="97" t="s">
        <v>2</v>
      </c>
      <c r="X254" s="97"/>
      <c r="Y254" s="97"/>
      <c r="Z254" s="82"/>
      <c r="AA254" s="84"/>
      <c r="AB254" s="100" t="s">
        <v>15</v>
      </c>
      <c r="AC254" s="101"/>
      <c r="AD254" s="102" t="s">
        <v>2</v>
      </c>
      <c r="AE254" s="89"/>
      <c r="AF254" s="2"/>
    </row>
    <row r="255" spans="1:32" s="1" customFormat="1" ht="13.5" customHeight="1" x14ac:dyDescent="0.2">
      <c r="A255" s="116"/>
      <c r="B255" s="104" t="s">
        <v>34</v>
      </c>
      <c r="C255" s="96" t="s">
        <v>35</v>
      </c>
      <c r="D255" s="94"/>
      <c r="E255" s="107" t="s">
        <v>20</v>
      </c>
      <c r="F255" s="30"/>
      <c r="G255" s="82"/>
      <c r="H255" s="82"/>
      <c r="I255" s="110"/>
      <c r="J255" s="110"/>
      <c r="K255" s="110"/>
      <c r="L255" s="110"/>
      <c r="M255" s="97"/>
      <c r="N255" s="120"/>
      <c r="O255" s="89"/>
      <c r="P255" s="116"/>
      <c r="Q255" s="121"/>
      <c r="R255" s="97"/>
      <c r="S255" s="97"/>
      <c r="T255" s="99"/>
      <c r="U255" s="77" t="s">
        <v>28</v>
      </c>
      <c r="V255" s="97"/>
      <c r="W255" s="97"/>
      <c r="X255" s="97"/>
      <c r="Y255" s="97"/>
      <c r="Z255" s="82"/>
      <c r="AA255" s="84"/>
      <c r="AB255" s="80" t="s">
        <v>34</v>
      </c>
      <c r="AC255" s="80" t="s">
        <v>35</v>
      </c>
      <c r="AD255" s="103"/>
      <c r="AE255" s="89"/>
      <c r="AF255" s="2"/>
    </row>
    <row r="256" spans="1:32" s="1" customFormat="1" ht="13.5" customHeight="1" thickBot="1" x14ac:dyDescent="0.25">
      <c r="A256" s="117"/>
      <c r="B256" s="105"/>
      <c r="C256" s="106"/>
      <c r="D256" s="95"/>
      <c r="E256" s="108"/>
      <c r="F256" s="44" t="s">
        <v>11</v>
      </c>
      <c r="G256" s="44" t="s">
        <v>11</v>
      </c>
      <c r="H256" s="44" t="s">
        <v>11</v>
      </c>
      <c r="I256" s="44" t="s">
        <v>11</v>
      </c>
      <c r="J256" s="44" t="s">
        <v>11</v>
      </c>
      <c r="K256" s="44" t="s">
        <v>11</v>
      </c>
      <c r="L256" s="44" t="s">
        <v>11</v>
      </c>
      <c r="M256" s="44" t="s">
        <v>11</v>
      </c>
      <c r="N256" s="63" t="s">
        <v>38</v>
      </c>
      <c r="O256" s="90"/>
      <c r="P256" s="117"/>
      <c r="Q256" s="78" t="s">
        <v>38</v>
      </c>
      <c r="R256" s="44" t="s">
        <v>11</v>
      </c>
      <c r="S256" s="44" t="s">
        <v>11</v>
      </c>
      <c r="T256" s="44" t="s">
        <v>11</v>
      </c>
      <c r="U256" s="44" t="s">
        <v>11</v>
      </c>
      <c r="V256" s="44" t="s">
        <v>11</v>
      </c>
      <c r="W256" s="44" t="s">
        <v>11</v>
      </c>
      <c r="X256" s="44" t="s">
        <v>11</v>
      </c>
      <c r="Y256" s="44" t="s">
        <v>11</v>
      </c>
      <c r="Z256" s="44" t="s">
        <v>11</v>
      </c>
      <c r="AA256" s="44" t="s">
        <v>11</v>
      </c>
      <c r="AB256" s="44" t="s">
        <v>11</v>
      </c>
      <c r="AC256" s="44" t="s">
        <v>11</v>
      </c>
      <c r="AD256" s="75" t="s">
        <v>11</v>
      </c>
      <c r="AE256" s="90"/>
      <c r="AF256" s="2"/>
    </row>
    <row r="257" spans="1:32" s="1" customFormat="1" ht="12" customHeight="1" x14ac:dyDescent="0.2">
      <c r="A257" s="35" t="s">
        <v>44</v>
      </c>
      <c r="B257" s="35">
        <v>11</v>
      </c>
      <c r="C257" s="9">
        <v>0</v>
      </c>
      <c r="D257" s="9">
        <v>11</v>
      </c>
      <c r="E257" s="9">
        <v>0</v>
      </c>
      <c r="F257" s="9">
        <v>1601920</v>
      </c>
      <c r="G257" s="9">
        <v>12508</v>
      </c>
      <c r="H257" s="9">
        <v>0</v>
      </c>
      <c r="I257" s="9">
        <v>0</v>
      </c>
      <c r="J257" s="9">
        <v>0</v>
      </c>
      <c r="K257" s="9">
        <v>1693</v>
      </c>
      <c r="L257" s="9">
        <v>0</v>
      </c>
      <c r="M257" s="9">
        <v>23383</v>
      </c>
      <c r="N257" s="40">
        <v>1592738</v>
      </c>
      <c r="O257" s="54" t="s">
        <v>44</v>
      </c>
      <c r="P257" s="35" t="s">
        <v>44</v>
      </c>
      <c r="Q257" s="35">
        <v>63425</v>
      </c>
      <c r="R257" s="9">
        <v>1</v>
      </c>
      <c r="S257" s="9">
        <v>162</v>
      </c>
      <c r="T257" s="9">
        <v>0</v>
      </c>
      <c r="U257" s="9">
        <v>6629</v>
      </c>
      <c r="V257" s="9">
        <v>0</v>
      </c>
      <c r="W257" s="9">
        <v>6792</v>
      </c>
      <c r="X257" s="9">
        <v>0</v>
      </c>
      <c r="Y257" s="9">
        <v>32</v>
      </c>
      <c r="Z257" s="9">
        <v>0</v>
      </c>
      <c r="AA257" s="9">
        <v>0</v>
      </c>
      <c r="AB257" s="9">
        <v>56601</v>
      </c>
      <c r="AC257" s="9">
        <v>0</v>
      </c>
      <c r="AD257" s="40">
        <v>56601</v>
      </c>
      <c r="AE257" s="54" t="s">
        <v>44</v>
      </c>
      <c r="AF257" s="2"/>
    </row>
    <row r="258" spans="1:32" s="1" customFormat="1" ht="12" customHeight="1" x14ac:dyDescent="0.2">
      <c r="A258" s="31" t="s">
        <v>45</v>
      </c>
      <c r="B258" s="31">
        <v>4</v>
      </c>
      <c r="C258" s="5">
        <v>0</v>
      </c>
      <c r="D258" s="5">
        <v>4</v>
      </c>
      <c r="E258" s="5">
        <v>0</v>
      </c>
      <c r="F258" s="5">
        <v>637832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6851</v>
      </c>
      <c r="N258" s="36">
        <v>630981</v>
      </c>
      <c r="O258" s="55" t="s">
        <v>45</v>
      </c>
      <c r="P258" s="31" t="s">
        <v>45</v>
      </c>
      <c r="Q258" s="31">
        <v>25239</v>
      </c>
      <c r="R258" s="5">
        <v>0</v>
      </c>
      <c r="S258" s="5">
        <v>2576</v>
      </c>
      <c r="T258" s="5">
        <v>0</v>
      </c>
      <c r="U258" s="5">
        <v>881</v>
      </c>
      <c r="V258" s="5">
        <v>0</v>
      </c>
      <c r="W258" s="5">
        <v>3457</v>
      </c>
      <c r="X258" s="5">
        <v>0</v>
      </c>
      <c r="Y258" s="5">
        <v>0</v>
      </c>
      <c r="Z258" s="5">
        <v>0</v>
      </c>
      <c r="AA258" s="5">
        <v>0</v>
      </c>
      <c r="AB258" s="5">
        <v>21782</v>
      </c>
      <c r="AC258" s="5">
        <v>0</v>
      </c>
      <c r="AD258" s="36">
        <v>21782</v>
      </c>
      <c r="AE258" s="55" t="s">
        <v>45</v>
      </c>
      <c r="AF258" s="2"/>
    </row>
    <row r="259" spans="1:32" s="1" customFormat="1" ht="12" customHeight="1" x14ac:dyDescent="0.2">
      <c r="A259" s="31" t="s">
        <v>46</v>
      </c>
      <c r="B259" s="31">
        <v>1</v>
      </c>
      <c r="C259" s="5">
        <v>0</v>
      </c>
      <c r="D259" s="5">
        <v>1</v>
      </c>
      <c r="E259" s="5">
        <v>0</v>
      </c>
      <c r="F259" s="5">
        <v>147669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778</v>
      </c>
      <c r="N259" s="36">
        <v>146891</v>
      </c>
      <c r="O259" s="55" t="s">
        <v>46</v>
      </c>
      <c r="P259" s="31" t="s">
        <v>46</v>
      </c>
      <c r="Q259" s="31">
        <v>5876</v>
      </c>
      <c r="R259" s="5">
        <v>0</v>
      </c>
      <c r="S259" s="5">
        <v>922</v>
      </c>
      <c r="T259" s="5">
        <v>0</v>
      </c>
      <c r="U259" s="5">
        <v>0</v>
      </c>
      <c r="V259" s="5">
        <v>0</v>
      </c>
      <c r="W259" s="5">
        <v>922</v>
      </c>
      <c r="X259" s="5">
        <v>0</v>
      </c>
      <c r="Y259" s="5">
        <v>0</v>
      </c>
      <c r="Z259" s="5">
        <v>0</v>
      </c>
      <c r="AA259" s="5">
        <v>0</v>
      </c>
      <c r="AB259" s="5">
        <v>4954</v>
      </c>
      <c r="AC259" s="5">
        <v>0</v>
      </c>
      <c r="AD259" s="36">
        <v>4954</v>
      </c>
      <c r="AE259" s="55" t="s">
        <v>46</v>
      </c>
      <c r="AF259" s="2"/>
    </row>
    <row r="260" spans="1:32" s="1" customFormat="1" ht="12" customHeight="1" x14ac:dyDescent="0.2">
      <c r="A260" s="31" t="s">
        <v>47</v>
      </c>
      <c r="B260" s="31">
        <v>5</v>
      </c>
      <c r="C260" s="5">
        <v>0</v>
      </c>
      <c r="D260" s="5">
        <v>5</v>
      </c>
      <c r="E260" s="5">
        <v>0</v>
      </c>
      <c r="F260" s="5">
        <v>643831</v>
      </c>
      <c r="G260" s="5">
        <v>0</v>
      </c>
      <c r="H260" s="5">
        <v>0</v>
      </c>
      <c r="I260" s="5">
        <v>0</v>
      </c>
      <c r="J260" s="5">
        <v>2964432</v>
      </c>
      <c r="K260" s="5">
        <v>0</v>
      </c>
      <c r="L260" s="5">
        <v>0</v>
      </c>
      <c r="M260" s="5">
        <v>9745</v>
      </c>
      <c r="N260" s="36">
        <v>3598518</v>
      </c>
      <c r="O260" s="55" t="s">
        <v>47</v>
      </c>
      <c r="P260" s="31" t="s">
        <v>47</v>
      </c>
      <c r="Q260" s="31">
        <v>84652</v>
      </c>
      <c r="R260" s="5">
        <v>0</v>
      </c>
      <c r="S260" s="5">
        <v>648</v>
      </c>
      <c r="T260" s="5">
        <v>0</v>
      </c>
      <c r="U260" s="5">
        <v>4477</v>
      </c>
      <c r="V260" s="5">
        <v>0</v>
      </c>
      <c r="W260" s="5">
        <v>5125</v>
      </c>
      <c r="X260" s="5">
        <v>0</v>
      </c>
      <c r="Y260" s="5">
        <v>0</v>
      </c>
      <c r="Z260" s="5">
        <v>0</v>
      </c>
      <c r="AA260" s="5">
        <v>0</v>
      </c>
      <c r="AB260" s="5">
        <v>79527</v>
      </c>
      <c r="AC260" s="5">
        <v>0</v>
      </c>
      <c r="AD260" s="36">
        <v>79527</v>
      </c>
      <c r="AE260" s="55" t="s">
        <v>47</v>
      </c>
      <c r="AF260" s="2"/>
    </row>
    <row r="261" spans="1:32" s="1" customFormat="1" ht="12" customHeight="1" x14ac:dyDescent="0.2">
      <c r="A261" s="32" t="s">
        <v>48</v>
      </c>
      <c r="B261" s="32">
        <v>1</v>
      </c>
      <c r="C261" s="17">
        <v>0</v>
      </c>
      <c r="D261" s="17">
        <v>1</v>
      </c>
      <c r="E261" s="17">
        <v>0</v>
      </c>
      <c r="F261" s="17">
        <v>107538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3186</v>
      </c>
      <c r="N261" s="37">
        <v>104352</v>
      </c>
      <c r="O261" s="56" t="s">
        <v>48</v>
      </c>
      <c r="P261" s="32" t="s">
        <v>48</v>
      </c>
      <c r="Q261" s="32">
        <v>4174</v>
      </c>
      <c r="R261" s="17">
        <v>-1</v>
      </c>
      <c r="S261" s="17">
        <v>0</v>
      </c>
      <c r="T261" s="17">
        <v>0</v>
      </c>
      <c r="U261" s="17">
        <v>627</v>
      </c>
      <c r="V261" s="17">
        <v>0</v>
      </c>
      <c r="W261" s="17">
        <v>626</v>
      </c>
      <c r="X261" s="17">
        <v>0</v>
      </c>
      <c r="Y261" s="17">
        <v>0</v>
      </c>
      <c r="Z261" s="17">
        <v>0</v>
      </c>
      <c r="AA261" s="17">
        <v>0</v>
      </c>
      <c r="AB261" s="17">
        <v>3548</v>
      </c>
      <c r="AC261" s="17">
        <v>0</v>
      </c>
      <c r="AD261" s="37">
        <v>3548</v>
      </c>
      <c r="AE261" s="56" t="s">
        <v>48</v>
      </c>
      <c r="AF261" s="2"/>
    </row>
    <row r="262" spans="1:32" s="1" customFormat="1" ht="12" customHeight="1" x14ac:dyDescent="0.2">
      <c r="A262" s="33" t="s">
        <v>49</v>
      </c>
      <c r="B262" s="33">
        <v>0</v>
      </c>
      <c r="C262" s="18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38">
        <v>0</v>
      </c>
      <c r="O262" s="57" t="s">
        <v>49</v>
      </c>
      <c r="P262" s="33" t="s">
        <v>49</v>
      </c>
      <c r="Q262" s="33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38">
        <v>0</v>
      </c>
      <c r="AE262" s="57" t="s">
        <v>49</v>
      </c>
      <c r="AF262" s="2"/>
    </row>
    <row r="263" spans="1:32" s="1" customFormat="1" ht="12" customHeight="1" x14ac:dyDescent="0.2">
      <c r="A263" s="31" t="s">
        <v>50</v>
      </c>
      <c r="B263" s="31">
        <v>5</v>
      </c>
      <c r="C263" s="5">
        <v>0</v>
      </c>
      <c r="D263" s="5">
        <v>5</v>
      </c>
      <c r="E263" s="5">
        <v>0</v>
      </c>
      <c r="F263" s="5">
        <v>709432</v>
      </c>
      <c r="G263" s="5">
        <v>442362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10335</v>
      </c>
      <c r="N263" s="36">
        <v>1141459</v>
      </c>
      <c r="O263" s="55" t="s">
        <v>50</v>
      </c>
      <c r="P263" s="31" t="s">
        <v>50</v>
      </c>
      <c r="Q263" s="31">
        <v>36811</v>
      </c>
      <c r="R263" s="5">
        <v>0</v>
      </c>
      <c r="S263" s="5">
        <v>12</v>
      </c>
      <c r="T263" s="5">
        <v>0</v>
      </c>
      <c r="U263" s="5">
        <v>393</v>
      </c>
      <c r="V263" s="5">
        <v>0</v>
      </c>
      <c r="W263" s="5">
        <v>405</v>
      </c>
      <c r="X263" s="5">
        <v>0</v>
      </c>
      <c r="Y263" s="5">
        <v>0</v>
      </c>
      <c r="Z263" s="5">
        <v>0</v>
      </c>
      <c r="AA263" s="5">
        <v>0</v>
      </c>
      <c r="AB263" s="5">
        <v>36406</v>
      </c>
      <c r="AC263" s="5">
        <v>0</v>
      </c>
      <c r="AD263" s="36">
        <v>36406</v>
      </c>
      <c r="AE263" s="55" t="s">
        <v>50</v>
      </c>
      <c r="AF263" s="2"/>
    </row>
    <row r="264" spans="1:32" s="1" customFormat="1" ht="12" customHeight="1" x14ac:dyDescent="0.2">
      <c r="A264" s="31" t="s">
        <v>51</v>
      </c>
      <c r="B264" s="31">
        <v>2</v>
      </c>
      <c r="C264" s="5">
        <v>0</v>
      </c>
      <c r="D264" s="5">
        <v>2</v>
      </c>
      <c r="E264" s="5">
        <v>0</v>
      </c>
      <c r="F264" s="5">
        <v>369195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3546</v>
      </c>
      <c r="N264" s="36">
        <v>365649</v>
      </c>
      <c r="O264" s="55" t="s">
        <v>51</v>
      </c>
      <c r="P264" s="31" t="s">
        <v>51</v>
      </c>
      <c r="Q264" s="31">
        <v>14626</v>
      </c>
      <c r="R264" s="5">
        <v>0</v>
      </c>
      <c r="S264" s="5">
        <v>0</v>
      </c>
      <c r="T264" s="5">
        <v>0</v>
      </c>
      <c r="U264" s="5">
        <v>2745</v>
      </c>
      <c r="V264" s="5">
        <v>0</v>
      </c>
      <c r="W264" s="5">
        <v>2745</v>
      </c>
      <c r="X264" s="5">
        <v>0</v>
      </c>
      <c r="Y264" s="5">
        <v>0</v>
      </c>
      <c r="Z264" s="5">
        <v>0</v>
      </c>
      <c r="AA264" s="5">
        <v>0</v>
      </c>
      <c r="AB264" s="5">
        <v>11881</v>
      </c>
      <c r="AC264" s="5">
        <v>0</v>
      </c>
      <c r="AD264" s="36">
        <v>11881</v>
      </c>
      <c r="AE264" s="55" t="s">
        <v>51</v>
      </c>
      <c r="AF264" s="2"/>
    </row>
    <row r="265" spans="1:32" s="1" customFormat="1" ht="12" customHeight="1" x14ac:dyDescent="0.2">
      <c r="A265" s="31" t="s">
        <v>52</v>
      </c>
      <c r="B265" s="31">
        <v>2</v>
      </c>
      <c r="C265" s="5">
        <v>0</v>
      </c>
      <c r="D265" s="5">
        <v>2</v>
      </c>
      <c r="E265" s="5">
        <v>0</v>
      </c>
      <c r="F265" s="5">
        <v>308997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4496</v>
      </c>
      <c r="N265" s="36">
        <v>304501</v>
      </c>
      <c r="O265" s="55" t="s">
        <v>52</v>
      </c>
      <c r="P265" s="31" t="s">
        <v>52</v>
      </c>
      <c r="Q265" s="31">
        <v>12180</v>
      </c>
      <c r="R265" s="5">
        <v>0</v>
      </c>
      <c r="S265" s="5">
        <v>0</v>
      </c>
      <c r="T265" s="5">
        <v>0</v>
      </c>
      <c r="U265" s="5">
        <v>747</v>
      </c>
      <c r="V265" s="5">
        <v>0</v>
      </c>
      <c r="W265" s="5">
        <v>747</v>
      </c>
      <c r="X265" s="5">
        <v>0</v>
      </c>
      <c r="Y265" s="5">
        <v>0</v>
      </c>
      <c r="Z265" s="5">
        <v>0</v>
      </c>
      <c r="AA265" s="5">
        <v>0</v>
      </c>
      <c r="AB265" s="5">
        <v>11433</v>
      </c>
      <c r="AC265" s="5">
        <v>0</v>
      </c>
      <c r="AD265" s="36">
        <v>11433</v>
      </c>
      <c r="AE265" s="55" t="s">
        <v>52</v>
      </c>
      <c r="AF265" s="2"/>
    </row>
    <row r="266" spans="1:32" s="1" customFormat="1" ht="12" customHeight="1" x14ac:dyDescent="0.2">
      <c r="A266" s="34" t="s">
        <v>53</v>
      </c>
      <c r="B266" s="34">
        <v>2</v>
      </c>
      <c r="C266" s="19">
        <v>0</v>
      </c>
      <c r="D266" s="19">
        <v>2</v>
      </c>
      <c r="E266" s="19">
        <v>0</v>
      </c>
      <c r="F266" s="19">
        <v>297045</v>
      </c>
      <c r="G266" s="19">
        <v>63833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4082</v>
      </c>
      <c r="N266" s="39">
        <v>356796</v>
      </c>
      <c r="O266" s="58" t="s">
        <v>53</v>
      </c>
      <c r="P266" s="34" t="s">
        <v>53</v>
      </c>
      <c r="Q266" s="34">
        <v>12995</v>
      </c>
      <c r="R266" s="19">
        <v>0</v>
      </c>
      <c r="S266" s="19">
        <v>37</v>
      </c>
      <c r="T266" s="19">
        <v>0</v>
      </c>
      <c r="U266" s="19">
        <v>1512</v>
      </c>
      <c r="V266" s="19">
        <v>0</v>
      </c>
      <c r="W266" s="19">
        <v>1549</v>
      </c>
      <c r="X266" s="19">
        <v>0</v>
      </c>
      <c r="Y266" s="19">
        <v>0</v>
      </c>
      <c r="Z266" s="19">
        <v>0</v>
      </c>
      <c r="AA266" s="19">
        <v>0</v>
      </c>
      <c r="AB266" s="19">
        <v>11446</v>
      </c>
      <c r="AC266" s="19">
        <v>0</v>
      </c>
      <c r="AD266" s="39">
        <v>11446</v>
      </c>
      <c r="AE266" s="58" t="s">
        <v>53</v>
      </c>
      <c r="AF266" s="2"/>
    </row>
    <row r="267" spans="1:32" s="1" customFormat="1" ht="12" customHeight="1" x14ac:dyDescent="0.2">
      <c r="A267" s="35" t="s">
        <v>54</v>
      </c>
      <c r="B267" s="35">
        <v>1</v>
      </c>
      <c r="C267" s="9">
        <v>0</v>
      </c>
      <c r="D267" s="9">
        <v>1</v>
      </c>
      <c r="E267" s="9">
        <v>0</v>
      </c>
      <c r="F267" s="9">
        <v>145492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1686</v>
      </c>
      <c r="N267" s="40">
        <v>143806</v>
      </c>
      <c r="O267" s="54" t="s">
        <v>54</v>
      </c>
      <c r="P267" s="35" t="s">
        <v>54</v>
      </c>
      <c r="Q267" s="35">
        <v>5752</v>
      </c>
      <c r="R267" s="9">
        <v>0</v>
      </c>
      <c r="S267" s="9">
        <v>0</v>
      </c>
      <c r="T267" s="9">
        <v>0</v>
      </c>
      <c r="U267" s="9">
        <v>872</v>
      </c>
      <c r="V267" s="9">
        <v>0</v>
      </c>
      <c r="W267" s="9">
        <v>872</v>
      </c>
      <c r="X267" s="9">
        <v>0</v>
      </c>
      <c r="Y267" s="9">
        <v>0</v>
      </c>
      <c r="Z267" s="9">
        <v>0</v>
      </c>
      <c r="AA267" s="9">
        <v>0</v>
      </c>
      <c r="AB267" s="9">
        <v>4880</v>
      </c>
      <c r="AC267" s="9">
        <v>0</v>
      </c>
      <c r="AD267" s="40">
        <v>4880</v>
      </c>
      <c r="AE267" s="54" t="s">
        <v>54</v>
      </c>
      <c r="AF267" s="2"/>
    </row>
    <row r="268" spans="1:32" s="1" customFormat="1" ht="12" customHeight="1" x14ac:dyDescent="0.2">
      <c r="A268" s="31" t="s">
        <v>55</v>
      </c>
      <c r="B268" s="31">
        <v>0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36">
        <v>0</v>
      </c>
      <c r="O268" s="55" t="s">
        <v>55</v>
      </c>
      <c r="P268" s="31" t="s">
        <v>55</v>
      </c>
      <c r="Q268" s="31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36">
        <v>0</v>
      </c>
      <c r="AE268" s="55" t="s">
        <v>55</v>
      </c>
      <c r="AF268" s="2"/>
    </row>
    <row r="269" spans="1:32" s="1" customFormat="1" ht="12" customHeight="1" x14ac:dyDescent="0.2">
      <c r="A269" s="31" t="s">
        <v>56</v>
      </c>
      <c r="B269" s="31">
        <v>0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36">
        <v>0</v>
      </c>
      <c r="O269" s="55" t="s">
        <v>56</v>
      </c>
      <c r="P269" s="31" t="s">
        <v>56</v>
      </c>
      <c r="Q269" s="31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36">
        <v>0</v>
      </c>
      <c r="AE269" s="55" t="s">
        <v>56</v>
      </c>
      <c r="AF269" s="2"/>
    </row>
    <row r="270" spans="1:32" s="1" customFormat="1" ht="12" customHeight="1" x14ac:dyDescent="0.2">
      <c r="A270" s="31" t="s">
        <v>57</v>
      </c>
      <c r="B270" s="31">
        <v>0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36">
        <v>0</v>
      </c>
      <c r="O270" s="55" t="s">
        <v>57</v>
      </c>
      <c r="P270" s="31" t="s">
        <v>57</v>
      </c>
      <c r="Q270" s="31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36">
        <v>0</v>
      </c>
      <c r="AE270" s="55" t="s">
        <v>57</v>
      </c>
      <c r="AF270" s="2"/>
    </row>
    <row r="271" spans="1:32" s="1" customFormat="1" ht="12" customHeight="1" x14ac:dyDescent="0.2">
      <c r="A271" s="32" t="s">
        <v>58</v>
      </c>
      <c r="B271" s="32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37">
        <v>0</v>
      </c>
      <c r="O271" s="56" t="s">
        <v>58</v>
      </c>
      <c r="P271" s="32" t="s">
        <v>58</v>
      </c>
      <c r="Q271" s="32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7">
        <v>0</v>
      </c>
      <c r="AD271" s="37">
        <v>0</v>
      </c>
      <c r="AE271" s="56" t="s">
        <v>58</v>
      </c>
      <c r="AF271" s="2"/>
    </row>
    <row r="272" spans="1:32" s="1" customFormat="1" ht="12" customHeight="1" x14ac:dyDescent="0.2">
      <c r="A272" s="33" t="s">
        <v>59</v>
      </c>
      <c r="B272" s="33">
        <v>0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38">
        <v>0</v>
      </c>
      <c r="O272" s="57" t="s">
        <v>59</v>
      </c>
      <c r="P272" s="33" t="s">
        <v>59</v>
      </c>
      <c r="Q272" s="33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38">
        <v>0</v>
      </c>
      <c r="AE272" s="57" t="s">
        <v>59</v>
      </c>
      <c r="AF272" s="2"/>
    </row>
    <row r="273" spans="1:32" s="1" customFormat="1" ht="12" customHeight="1" x14ac:dyDescent="0.2">
      <c r="A273" s="31" t="s">
        <v>60</v>
      </c>
      <c r="B273" s="31">
        <v>1</v>
      </c>
      <c r="C273" s="5">
        <v>0</v>
      </c>
      <c r="D273" s="5">
        <v>1</v>
      </c>
      <c r="E273" s="5">
        <v>0</v>
      </c>
      <c r="F273" s="5">
        <v>191910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2011</v>
      </c>
      <c r="N273" s="36">
        <v>189899</v>
      </c>
      <c r="O273" s="55" t="s">
        <v>60</v>
      </c>
      <c r="P273" s="31" t="s">
        <v>60</v>
      </c>
      <c r="Q273" s="31">
        <v>7596</v>
      </c>
      <c r="R273" s="5">
        <v>0</v>
      </c>
      <c r="S273" s="5">
        <v>918</v>
      </c>
      <c r="T273" s="5">
        <v>0</v>
      </c>
      <c r="U273" s="5">
        <v>1513</v>
      </c>
      <c r="V273" s="5">
        <v>0</v>
      </c>
      <c r="W273" s="5">
        <v>2431</v>
      </c>
      <c r="X273" s="5">
        <v>0</v>
      </c>
      <c r="Y273" s="5">
        <v>0</v>
      </c>
      <c r="Z273" s="5">
        <v>0</v>
      </c>
      <c r="AA273" s="5">
        <v>0</v>
      </c>
      <c r="AB273" s="5">
        <v>5165</v>
      </c>
      <c r="AC273" s="5">
        <v>0</v>
      </c>
      <c r="AD273" s="36">
        <v>5165</v>
      </c>
      <c r="AE273" s="55" t="s">
        <v>60</v>
      </c>
      <c r="AF273" s="2"/>
    </row>
    <row r="274" spans="1:32" s="1" customFormat="1" ht="12" customHeight="1" x14ac:dyDescent="0.2">
      <c r="A274" s="31" t="s">
        <v>61</v>
      </c>
      <c r="B274" s="31">
        <v>0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36">
        <v>0</v>
      </c>
      <c r="O274" s="55" t="s">
        <v>61</v>
      </c>
      <c r="P274" s="31" t="s">
        <v>61</v>
      </c>
      <c r="Q274" s="31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36">
        <v>0</v>
      </c>
      <c r="AE274" s="55" t="s">
        <v>61</v>
      </c>
      <c r="AF274" s="2"/>
    </row>
    <row r="275" spans="1:32" s="1" customFormat="1" ht="12" customHeight="1" x14ac:dyDescent="0.2">
      <c r="A275" s="31" t="s">
        <v>62</v>
      </c>
      <c r="B275" s="31">
        <v>0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36">
        <v>0</v>
      </c>
      <c r="O275" s="55" t="s">
        <v>62</v>
      </c>
      <c r="P275" s="31" t="s">
        <v>62</v>
      </c>
      <c r="Q275" s="31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36">
        <v>0</v>
      </c>
      <c r="AE275" s="55" t="s">
        <v>62</v>
      </c>
      <c r="AF275" s="2"/>
    </row>
    <row r="276" spans="1:32" s="1" customFormat="1" ht="12" customHeight="1" x14ac:dyDescent="0.2">
      <c r="A276" s="34" t="s">
        <v>63</v>
      </c>
      <c r="B276" s="34">
        <v>0</v>
      </c>
      <c r="C276" s="19">
        <v>0</v>
      </c>
      <c r="D276" s="19">
        <v>0</v>
      </c>
      <c r="E276" s="19">
        <v>0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39">
        <v>0</v>
      </c>
      <c r="O276" s="58" t="s">
        <v>63</v>
      </c>
      <c r="P276" s="34" t="s">
        <v>63</v>
      </c>
      <c r="Q276" s="34">
        <v>0</v>
      </c>
      <c r="R276" s="19">
        <v>0</v>
      </c>
      <c r="S276" s="19">
        <v>0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39">
        <v>0</v>
      </c>
      <c r="AE276" s="58" t="s">
        <v>63</v>
      </c>
      <c r="AF276" s="2"/>
    </row>
    <row r="277" spans="1:32" s="1" customFormat="1" ht="12" customHeight="1" x14ac:dyDescent="0.2">
      <c r="A277" s="35" t="s">
        <v>64</v>
      </c>
      <c r="B277" s="35">
        <v>0</v>
      </c>
      <c r="C277" s="9">
        <v>0</v>
      </c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40">
        <v>0</v>
      </c>
      <c r="O277" s="54" t="s">
        <v>64</v>
      </c>
      <c r="P277" s="35" t="s">
        <v>64</v>
      </c>
      <c r="Q277" s="35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40">
        <v>0</v>
      </c>
      <c r="AE277" s="54" t="s">
        <v>64</v>
      </c>
      <c r="AF277" s="2"/>
    </row>
    <row r="278" spans="1:32" s="1" customFormat="1" ht="12" customHeight="1" x14ac:dyDescent="0.2">
      <c r="A278" s="31" t="s">
        <v>65</v>
      </c>
      <c r="B278" s="31">
        <v>0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36">
        <v>0</v>
      </c>
      <c r="O278" s="55" t="s">
        <v>65</v>
      </c>
      <c r="P278" s="31" t="s">
        <v>65</v>
      </c>
      <c r="Q278" s="31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36">
        <v>0</v>
      </c>
      <c r="AE278" s="55" t="s">
        <v>65</v>
      </c>
      <c r="AF278" s="2"/>
    </row>
    <row r="279" spans="1:32" s="1" customFormat="1" ht="12" customHeight="1" x14ac:dyDescent="0.2">
      <c r="A279" s="31" t="s">
        <v>66</v>
      </c>
      <c r="B279" s="31">
        <v>1</v>
      </c>
      <c r="C279" s="5">
        <v>0</v>
      </c>
      <c r="D279" s="5">
        <v>1</v>
      </c>
      <c r="E279" s="5">
        <v>0</v>
      </c>
      <c r="F279" s="5">
        <v>144221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835</v>
      </c>
      <c r="N279" s="36">
        <v>143386</v>
      </c>
      <c r="O279" s="55" t="s">
        <v>66</v>
      </c>
      <c r="P279" s="31" t="s">
        <v>66</v>
      </c>
      <c r="Q279" s="31">
        <v>5736</v>
      </c>
      <c r="R279" s="5">
        <v>0</v>
      </c>
      <c r="S279" s="5">
        <v>8</v>
      </c>
      <c r="T279" s="5">
        <v>0</v>
      </c>
      <c r="U279" s="5">
        <v>1027</v>
      </c>
      <c r="V279" s="5">
        <v>0</v>
      </c>
      <c r="W279" s="5">
        <v>1035</v>
      </c>
      <c r="X279" s="5">
        <v>0</v>
      </c>
      <c r="Y279" s="5">
        <v>0</v>
      </c>
      <c r="Z279" s="5">
        <v>0</v>
      </c>
      <c r="AA279" s="5">
        <v>0</v>
      </c>
      <c r="AB279" s="5">
        <v>4701</v>
      </c>
      <c r="AC279" s="5">
        <v>0</v>
      </c>
      <c r="AD279" s="36">
        <v>4701</v>
      </c>
      <c r="AE279" s="55" t="s">
        <v>66</v>
      </c>
      <c r="AF279" s="2"/>
    </row>
    <row r="280" spans="1:32" s="1" customFormat="1" ht="12" customHeight="1" x14ac:dyDescent="0.2">
      <c r="A280" s="31" t="s">
        <v>67</v>
      </c>
      <c r="B280" s="31">
        <v>2</v>
      </c>
      <c r="C280" s="5">
        <v>0</v>
      </c>
      <c r="D280" s="5">
        <v>2</v>
      </c>
      <c r="E280" s="5">
        <v>0</v>
      </c>
      <c r="F280" s="5">
        <v>248302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5518</v>
      </c>
      <c r="N280" s="36">
        <v>242784</v>
      </c>
      <c r="O280" s="55" t="s">
        <v>67</v>
      </c>
      <c r="P280" s="31" t="s">
        <v>67</v>
      </c>
      <c r="Q280" s="31">
        <v>9710</v>
      </c>
      <c r="R280" s="5">
        <v>0</v>
      </c>
      <c r="S280" s="5">
        <v>172</v>
      </c>
      <c r="T280" s="5">
        <v>0</v>
      </c>
      <c r="U280" s="5">
        <v>686</v>
      </c>
      <c r="V280" s="5">
        <v>0</v>
      </c>
      <c r="W280" s="5">
        <v>858</v>
      </c>
      <c r="X280" s="5">
        <v>0</v>
      </c>
      <c r="Y280" s="5">
        <v>0</v>
      </c>
      <c r="Z280" s="5">
        <v>0</v>
      </c>
      <c r="AA280" s="5">
        <v>0</v>
      </c>
      <c r="AB280" s="5">
        <v>8852</v>
      </c>
      <c r="AC280" s="5">
        <v>0</v>
      </c>
      <c r="AD280" s="36">
        <v>8852</v>
      </c>
      <c r="AE280" s="55" t="s">
        <v>67</v>
      </c>
      <c r="AF280" s="2"/>
    </row>
    <row r="281" spans="1:32" s="1" customFormat="1" ht="12" customHeight="1" x14ac:dyDescent="0.2">
      <c r="A281" s="32" t="s">
        <v>68</v>
      </c>
      <c r="B281" s="32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37">
        <v>0</v>
      </c>
      <c r="O281" s="56" t="s">
        <v>68</v>
      </c>
      <c r="P281" s="32" t="s">
        <v>68</v>
      </c>
      <c r="Q281" s="32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0</v>
      </c>
      <c r="X281" s="17">
        <v>0</v>
      </c>
      <c r="Y281" s="17">
        <v>0</v>
      </c>
      <c r="Z281" s="17">
        <v>0</v>
      </c>
      <c r="AA281" s="17">
        <v>0</v>
      </c>
      <c r="AB281" s="17">
        <v>0</v>
      </c>
      <c r="AC281" s="17">
        <v>0</v>
      </c>
      <c r="AD281" s="37">
        <v>0</v>
      </c>
      <c r="AE281" s="56" t="s">
        <v>68</v>
      </c>
      <c r="AF281" s="2"/>
    </row>
    <row r="282" spans="1:32" s="1" customFormat="1" ht="12" customHeight="1" x14ac:dyDescent="0.2">
      <c r="A282" s="33" t="s">
        <v>69</v>
      </c>
      <c r="B282" s="33">
        <v>0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38">
        <v>0</v>
      </c>
      <c r="O282" s="57" t="s">
        <v>69</v>
      </c>
      <c r="P282" s="33" t="s">
        <v>69</v>
      </c>
      <c r="Q282" s="33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38">
        <v>0</v>
      </c>
      <c r="AE282" s="57" t="s">
        <v>69</v>
      </c>
      <c r="AF282" s="2"/>
    </row>
    <row r="283" spans="1:32" s="1" customFormat="1" ht="12" customHeight="1" x14ac:dyDescent="0.2">
      <c r="A283" s="31" t="s">
        <v>70</v>
      </c>
      <c r="B283" s="31">
        <v>0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36">
        <v>0</v>
      </c>
      <c r="O283" s="55" t="s">
        <v>70</v>
      </c>
      <c r="P283" s="31" t="s">
        <v>70</v>
      </c>
      <c r="Q283" s="31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36">
        <v>0</v>
      </c>
      <c r="AE283" s="55" t="s">
        <v>70</v>
      </c>
      <c r="AF283" s="2"/>
    </row>
    <row r="284" spans="1:32" s="1" customFormat="1" ht="12" customHeight="1" x14ac:dyDescent="0.2">
      <c r="A284" s="31" t="s">
        <v>71</v>
      </c>
      <c r="B284" s="31">
        <v>1</v>
      </c>
      <c r="C284" s="5">
        <v>0</v>
      </c>
      <c r="D284" s="5">
        <v>1</v>
      </c>
      <c r="E284" s="5">
        <v>0</v>
      </c>
      <c r="F284" s="5">
        <v>117899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1988</v>
      </c>
      <c r="N284" s="36">
        <v>115911</v>
      </c>
      <c r="O284" s="55" t="s">
        <v>71</v>
      </c>
      <c r="P284" s="31" t="s">
        <v>71</v>
      </c>
      <c r="Q284" s="31">
        <v>4637</v>
      </c>
      <c r="R284" s="5">
        <v>0</v>
      </c>
      <c r="S284" s="5">
        <v>0</v>
      </c>
      <c r="T284" s="5">
        <v>0</v>
      </c>
      <c r="U284" s="5">
        <v>52</v>
      </c>
      <c r="V284" s="5">
        <v>0</v>
      </c>
      <c r="W284" s="5">
        <v>52</v>
      </c>
      <c r="X284" s="5">
        <v>0</v>
      </c>
      <c r="Y284" s="5">
        <v>0</v>
      </c>
      <c r="Z284" s="5">
        <v>0</v>
      </c>
      <c r="AA284" s="5">
        <v>0</v>
      </c>
      <c r="AB284" s="5">
        <v>4585</v>
      </c>
      <c r="AC284" s="5">
        <v>0</v>
      </c>
      <c r="AD284" s="36">
        <v>4585</v>
      </c>
      <c r="AE284" s="55" t="s">
        <v>71</v>
      </c>
      <c r="AF284" s="2"/>
    </row>
    <row r="285" spans="1:32" s="1" customFormat="1" ht="12" customHeight="1" x14ac:dyDescent="0.2">
      <c r="A285" s="31" t="s">
        <v>72</v>
      </c>
      <c r="B285" s="31">
        <v>0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36">
        <v>0</v>
      </c>
      <c r="O285" s="55" t="s">
        <v>72</v>
      </c>
      <c r="P285" s="31" t="s">
        <v>72</v>
      </c>
      <c r="Q285" s="31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36">
        <v>0</v>
      </c>
      <c r="AE285" s="55" t="s">
        <v>72</v>
      </c>
      <c r="AF285" s="2"/>
    </row>
    <row r="286" spans="1:32" s="1" customFormat="1" ht="12" customHeight="1" x14ac:dyDescent="0.2">
      <c r="A286" s="34" t="s">
        <v>73</v>
      </c>
      <c r="B286" s="34">
        <v>0</v>
      </c>
      <c r="C286" s="19">
        <v>0</v>
      </c>
      <c r="D286" s="19">
        <v>0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39">
        <v>0</v>
      </c>
      <c r="O286" s="58" t="s">
        <v>73</v>
      </c>
      <c r="P286" s="34" t="s">
        <v>73</v>
      </c>
      <c r="Q286" s="34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s="39">
        <v>0</v>
      </c>
      <c r="AE286" s="58" t="s">
        <v>73</v>
      </c>
      <c r="AF286" s="2"/>
    </row>
    <row r="287" spans="1:32" s="1" customFormat="1" ht="12" customHeight="1" x14ac:dyDescent="0.2">
      <c r="A287" s="35" t="s">
        <v>74</v>
      </c>
      <c r="B287" s="35">
        <v>0</v>
      </c>
      <c r="C287" s="9">
        <v>0</v>
      </c>
      <c r="D287" s="9">
        <v>0</v>
      </c>
      <c r="E287" s="9">
        <v>0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40">
        <v>0</v>
      </c>
      <c r="O287" s="54" t="s">
        <v>74</v>
      </c>
      <c r="P287" s="35" t="s">
        <v>74</v>
      </c>
      <c r="Q287" s="35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40">
        <v>0</v>
      </c>
      <c r="AE287" s="54" t="s">
        <v>74</v>
      </c>
      <c r="AF287" s="2"/>
    </row>
    <row r="288" spans="1:32" s="1" customFormat="1" ht="12" customHeight="1" x14ac:dyDescent="0.2">
      <c r="A288" s="31" t="s">
        <v>75</v>
      </c>
      <c r="B288" s="31">
        <v>0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36">
        <v>0</v>
      </c>
      <c r="O288" s="55" t="s">
        <v>75</v>
      </c>
      <c r="P288" s="31" t="s">
        <v>75</v>
      </c>
      <c r="Q288" s="31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36">
        <v>0</v>
      </c>
      <c r="AE288" s="55" t="s">
        <v>75</v>
      </c>
      <c r="AF288" s="2"/>
    </row>
    <row r="289" spans="1:32" s="1" customFormat="1" ht="12" customHeight="1" x14ac:dyDescent="0.2">
      <c r="A289" s="31" t="s">
        <v>76</v>
      </c>
      <c r="B289" s="31">
        <v>0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36">
        <v>0</v>
      </c>
      <c r="O289" s="55" t="s">
        <v>76</v>
      </c>
      <c r="P289" s="31" t="s">
        <v>76</v>
      </c>
      <c r="Q289" s="31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36">
        <v>0</v>
      </c>
      <c r="AE289" s="55" t="s">
        <v>76</v>
      </c>
      <c r="AF289" s="2"/>
    </row>
    <row r="290" spans="1:32" s="1" customFormat="1" ht="12" customHeight="1" x14ac:dyDescent="0.2">
      <c r="A290" s="31" t="s">
        <v>77</v>
      </c>
      <c r="B290" s="31">
        <v>0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36">
        <v>0</v>
      </c>
      <c r="O290" s="55" t="s">
        <v>77</v>
      </c>
      <c r="P290" s="31" t="s">
        <v>77</v>
      </c>
      <c r="Q290" s="31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36">
        <v>0</v>
      </c>
      <c r="AE290" s="55" t="s">
        <v>77</v>
      </c>
      <c r="AF290" s="2"/>
    </row>
    <row r="291" spans="1:32" s="1" customFormat="1" ht="12" customHeight="1" x14ac:dyDescent="0.2">
      <c r="A291" s="32" t="s">
        <v>78</v>
      </c>
      <c r="B291" s="32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37">
        <v>0</v>
      </c>
      <c r="O291" s="56" t="s">
        <v>78</v>
      </c>
      <c r="P291" s="32" t="s">
        <v>78</v>
      </c>
      <c r="Q291" s="32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37">
        <v>0</v>
      </c>
      <c r="AE291" s="56" t="s">
        <v>78</v>
      </c>
      <c r="AF291" s="2"/>
    </row>
    <row r="292" spans="1:32" s="1" customFormat="1" ht="12" customHeight="1" x14ac:dyDescent="0.2">
      <c r="A292" s="33" t="s">
        <v>79</v>
      </c>
      <c r="B292" s="33">
        <v>0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38">
        <v>0</v>
      </c>
      <c r="O292" s="57" t="s">
        <v>79</v>
      </c>
      <c r="P292" s="33" t="s">
        <v>79</v>
      </c>
      <c r="Q292" s="33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38">
        <v>0</v>
      </c>
      <c r="AE292" s="57" t="s">
        <v>79</v>
      </c>
      <c r="AF292" s="2"/>
    </row>
    <row r="293" spans="1:32" s="1" customFormat="1" ht="12" customHeight="1" x14ac:dyDescent="0.2">
      <c r="A293" s="31" t="s">
        <v>80</v>
      </c>
      <c r="B293" s="31">
        <v>0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36">
        <v>0</v>
      </c>
      <c r="O293" s="55" t="s">
        <v>80</v>
      </c>
      <c r="P293" s="31" t="s">
        <v>80</v>
      </c>
      <c r="Q293" s="31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36">
        <v>0</v>
      </c>
      <c r="AE293" s="55" t="s">
        <v>80</v>
      </c>
      <c r="AF293" s="2"/>
    </row>
    <row r="294" spans="1:32" s="1" customFormat="1" ht="12" customHeight="1" x14ac:dyDescent="0.2">
      <c r="A294" s="31" t="s">
        <v>81</v>
      </c>
      <c r="B294" s="31">
        <v>1</v>
      </c>
      <c r="C294" s="5">
        <v>0</v>
      </c>
      <c r="D294" s="5">
        <v>1</v>
      </c>
      <c r="E294" s="5">
        <v>0</v>
      </c>
      <c r="F294" s="5">
        <v>117427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3261</v>
      </c>
      <c r="N294" s="36">
        <v>114166</v>
      </c>
      <c r="O294" s="55" t="s">
        <v>81</v>
      </c>
      <c r="P294" s="31" t="s">
        <v>81</v>
      </c>
      <c r="Q294" s="31">
        <v>4567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4567</v>
      </c>
      <c r="AC294" s="5">
        <v>0</v>
      </c>
      <c r="AD294" s="36">
        <v>4567</v>
      </c>
      <c r="AE294" s="55" t="s">
        <v>81</v>
      </c>
      <c r="AF294" s="2"/>
    </row>
    <row r="295" spans="1:32" s="1" customFormat="1" ht="12" customHeight="1" x14ac:dyDescent="0.2">
      <c r="A295" s="31" t="s">
        <v>82</v>
      </c>
      <c r="B295" s="31">
        <v>0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36">
        <v>0</v>
      </c>
      <c r="O295" s="55" t="s">
        <v>82</v>
      </c>
      <c r="P295" s="31" t="s">
        <v>82</v>
      </c>
      <c r="Q295" s="31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36">
        <v>0</v>
      </c>
      <c r="AE295" s="55" t="s">
        <v>82</v>
      </c>
      <c r="AF295" s="2"/>
    </row>
    <row r="296" spans="1:32" s="1" customFormat="1" ht="12" customHeight="1" x14ac:dyDescent="0.2">
      <c r="A296" s="34" t="s">
        <v>83</v>
      </c>
      <c r="B296" s="34">
        <v>0</v>
      </c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39">
        <v>0</v>
      </c>
      <c r="O296" s="58" t="s">
        <v>83</v>
      </c>
      <c r="P296" s="34" t="s">
        <v>83</v>
      </c>
      <c r="Q296" s="34">
        <v>0</v>
      </c>
      <c r="R296" s="19"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39">
        <v>0</v>
      </c>
      <c r="AE296" s="58" t="s">
        <v>83</v>
      </c>
      <c r="AF296" s="2"/>
    </row>
    <row r="297" spans="1:32" s="1" customFormat="1" ht="12" customHeight="1" thickBot="1" x14ac:dyDescent="0.25">
      <c r="A297" s="50" t="s">
        <v>84</v>
      </c>
      <c r="B297" s="50">
        <v>0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0</v>
      </c>
      <c r="I297" s="51">
        <v>0</v>
      </c>
      <c r="J297" s="51">
        <v>0</v>
      </c>
      <c r="K297" s="51">
        <v>0</v>
      </c>
      <c r="L297" s="51">
        <v>0</v>
      </c>
      <c r="M297" s="51">
        <v>0</v>
      </c>
      <c r="N297" s="52">
        <v>0</v>
      </c>
      <c r="O297" s="70" t="s">
        <v>84</v>
      </c>
      <c r="P297" s="50" t="s">
        <v>84</v>
      </c>
      <c r="Q297" s="50">
        <v>0</v>
      </c>
      <c r="R297" s="51">
        <v>0</v>
      </c>
      <c r="S297" s="51">
        <v>0</v>
      </c>
      <c r="T297" s="51">
        <v>0</v>
      </c>
      <c r="U297" s="51">
        <v>0</v>
      </c>
      <c r="V297" s="51">
        <v>0</v>
      </c>
      <c r="W297" s="51">
        <v>0</v>
      </c>
      <c r="X297" s="51">
        <v>0</v>
      </c>
      <c r="Y297" s="51">
        <v>0</v>
      </c>
      <c r="Z297" s="51">
        <v>0</v>
      </c>
      <c r="AA297" s="51">
        <v>0</v>
      </c>
      <c r="AB297" s="51">
        <v>0</v>
      </c>
      <c r="AC297" s="51">
        <v>0</v>
      </c>
      <c r="AD297" s="52">
        <v>0</v>
      </c>
      <c r="AE297" s="70" t="s">
        <v>84</v>
      </c>
      <c r="AF297" s="2"/>
    </row>
    <row r="298" spans="1:32" s="1" customFormat="1" ht="12" customHeight="1" x14ac:dyDescent="0.2">
      <c r="A298" s="48" t="s">
        <v>12</v>
      </c>
      <c r="B298" s="72">
        <f t="shared" ref="B298:J298" si="42">SUM(B257:B267)</f>
        <v>34</v>
      </c>
      <c r="C298" s="49">
        <f t="shared" si="42"/>
        <v>0</v>
      </c>
      <c r="D298" s="49">
        <f t="shared" si="42"/>
        <v>34</v>
      </c>
      <c r="E298" s="49">
        <f t="shared" si="42"/>
        <v>0</v>
      </c>
      <c r="F298" s="49">
        <f t="shared" si="42"/>
        <v>4968951</v>
      </c>
      <c r="G298" s="49">
        <f t="shared" si="42"/>
        <v>518703</v>
      </c>
      <c r="H298" s="49">
        <f t="shared" si="42"/>
        <v>0</v>
      </c>
      <c r="I298" s="49">
        <f t="shared" si="42"/>
        <v>0</v>
      </c>
      <c r="J298" s="49">
        <f t="shared" si="42"/>
        <v>2964432</v>
      </c>
      <c r="K298" s="49">
        <f>SUM(K257:K267)</f>
        <v>1693</v>
      </c>
      <c r="L298" s="49">
        <f t="shared" ref="L298:M298" si="43">SUM(L257:L267)</f>
        <v>0</v>
      </c>
      <c r="M298" s="49">
        <f t="shared" si="43"/>
        <v>68088</v>
      </c>
      <c r="N298" s="73">
        <f>SUM(N257:N267)</f>
        <v>8385691</v>
      </c>
      <c r="O298" s="71" t="s">
        <v>12</v>
      </c>
      <c r="P298" s="48" t="s">
        <v>12</v>
      </c>
      <c r="Q298" s="64">
        <f t="shared" ref="Q298:AD298" si="44">SUM(Q257:Q267)</f>
        <v>265730</v>
      </c>
      <c r="R298" s="20">
        <f t="shared" si="44"/>
        <v>0</v>
      </c>
      <c r="S298" s="20">
        <f t="shared" si="44"/>
        <v>4357</v>
      </c>
      <c r="T298" s="20">
        <f t="shared" si="44"/>
        <v>0</v>
      </c>
      <c r="U298" s="20">
        <f t="shared" si="44"/>
        <v>18883</v>
      </c>
      <c r="V298" s="20">
        <f t="shared" si="44"/>
        <v>0</v>
      </c>
      <c r="W298" s="20">
        <f t="shared" si="44"/>
        <v>23240</v>
      </c>
      <c r="X298" s="20">
        <f t="shared" si="44"/>
        <v>0</v>
      </c>
      <c r="Y298" s="20">
        <f t="shared" si="44"/>
        <v>32</v>
      </c>
      <c r="Z298" s="20">
        <f t="shared" si="44"/>
        <v>0</v>
      </c>
      <c r="AA298" s="20">
        <f t="shared" si="44"/>
        <v>0</v>
      </c>
      <c r="AB298" s="20">
        <f t="shared" si="44"/>
        <v>242458</v>
      </c>
      <c r="AC298" s="20">
        <f t="shared" si="44"/>
        <v>0</v>
      </c>
      <c r="AD298" s="65">
        <f t="shared" si="44"/>
        <v>242458</v>
      </c>
      <c r="AE298" s="71" t="s">
        <v>12</v>
      </c>
      <c r="AF298" s="2"/>
    </row>
    <row r="299" spans="1:32" s="1" customFormat="1" ht="12" customHeight="1" x14ac:dyDescent="0.2">
      <c r="A299" s="14" t="s">
        <v>13</v>
      </c>
      <c r="B299" s="64">
        <f t="shared" ref="B299:J299" si="45">SUM(B268:B297)</f>
        <v>6</v>
      </c>
      <c r="C299" s="20">
        <f t="shared" si="45"/>
        <v>0</v>
      </c>
      <c r="D299" s="20">
        <f t="shared" si="45"/>
        <v>6</v>
      </c>
      <c r="E299" s="20">
        <f t="shared" si="45"/>
        <v>0</v>
      </c>
      <c r="F299" s="20">
        <f t="shared" si="45"/>
        <v>819759</v>
      </c>
      <c r="G299" s="20">
        <f t="shared" si="45"/>
        <v>0</v>
      </c>
      <c r="H299" s="20">
        <f t="shared" si="45"/>
        <v>0</v>
      </c>
      <c r="I299" s="20">
        <f t="shared" si="45"/>
        <v>0</v>
      </c>
      <c r="J299" s="20">
        <f t="shared" si="45"/>
        <v>0</v>
      </c>
      <c r="K299" s="20">
        <f>SUM(K268:K297)</f>
        <v>0</v>
      </c>
      <c r="L299" s="20">
        <f t="shared" ref="L299:M299" si="46">SUM(L268:L297)</f>
        <v>0</v>
      </c>
      <c r="M299" s="20">
        <f t="shared" si="46"/>
        <v>13613</v>
      </c>
      <c r="N299" s="65">
        <f>SUM(N268:N297)</f>
        <v>806146</v>
      </c>
      <c r="O299" s="60" t="s">
        <v>13</v>
      </c>
      <c r="P299" s="14" t="s">
        <v>13</v>
      </c>
      <c r="Q299" s="66">
        <f t="shared" ref="Q299:AD299" si="47">SUM(Q268:Q297)</f>
        <v>32246</v>
      </c>
      <c r="R299" s="4">
        <f t="shared" si="47"/>
        <v>0</v>
      </c>
      <c r="S299" s="4">
        <f t="shared" si="47"/>
        <v>1098</v>
      </c>
      <c r="T299" s="4">
        <f t="shared" si="47"/>
        <v>0</v>
      </c>
      <c r="U299" s="4">
        <f t="shared" si="47"/>
        <v>3278</v>
      </c>
      <c r="V299" s="4">
        <f t="shared" si="47"/>
        <v>0</v>
      </c>
      <c r="W299" s="4">
        <f t="shared" si="47"/>
        <v>4376</v>
      </c>
      <c r="X299" s="4">
        <f t="shared" si="47"/>
        <v>0</v>
      </c>
      <c r="Y299" s="4">
        <f t="shared" si="47"/>
        <v>0</v>
      </c>
      <c r="Z299" s="4">
        <f t="shared" si="47"/>
        <v>0</v>
      </c>
      <c r="AA299" s="4">
        <f t="shared" si="47"/>
        <v>0</v>
      </c>
      <c r="AB299" s="4">
        <f t="shared" si="47"/>
        <v>27870</v>
      </c>
      <c r="AC299" s="4">
        <f t="shared" si="47"/>
        <v>0</v>
      </c>
      <c r="AD299" s="67">
        <f t="shared" si="47"/>
        <v>27870</v>
      </c>
      <c r="AE299" s="76" t="s">
        <v>13</v>
      </c>
      <c r="AF299" s="2"/>
    </row>
    <row r="300" spans="1:32" s="1" customFormat="1" ht="12" customHeight="1" thickBot="1" x14ac:dyDescent="0.25">
      <c r="A300" s="7" t="s">
        <v>14</v>
      </c>
      <c r="B300" s="68">
        <f t="shared" ref="B300:J300" si="48">SUM(B257:B297)</f>
        <v>40</v>
      </c>
      <c r="C300" s="8">
        <f t="shared" si="48"/>
        <v>0</v>
      </c>
      <c r="D300" s="8">
        <f t="shared" si="48"/>
        <v>40</v>
      </c>
      <c r="E300" s="8">
        <f t="shared" si="48"/>
        <v>0</v>
      </c>
      <c r="F300" s="8">
        <f t="shared" si="48"/>
        <v>5788710</v>
      </c>
      <c r="G300" s="8">
        <f t="shared" si="48"/>
        <v>518703</v>
      </c>
      <c r="H300" s="8">
        <f t="shared" si="48"/>
        <v>0</v>
      </c>
      <c r="I300" s="8">
        <f t="shared" si="48"/>
        <v>0</v>
      </c>
      <c r="J300" s="8">
        <f t="shared" si="48"/>
        <v>2964432</v>
      </c>
      <c r="K300" s="8">
        <f>SUM(K257:K297)</f>
        <v>1693</v>
      </c>
      <c r="L300" s="8">
        <f t="shared" ref="L300:M300" si="49">SUM(L257:L297)</f>
        <v>0</v>
      </c>
      <c r="M300" s="8">
        <f t="shared" si="49"/>
        <v>81701</v>
      </c>
      <c r="N300" s="69">
        <f>SUM(N257:N297)</f>
        <v>9191837</v>
      </c>
      <c r="O300" s="62" t="s">
        <v>14</v>
      </c>
      <c r="P300" s="7" t="s">
        <v>14</v>
      </c>
      <c r="Q300" s="68">
        <f t="shared" ref="Q300:AD300" si="50">SUM(Q257:Q297)</f>
        <v>297976</v>
      </c>
      <c r="R300" s="8">
        <f t="shared" si="50"/>
        <v>0</v>
      </c>
      <c r="S300" s="8">
        <f t="shared" si="50"/>
        <v>5455</v>
      </c>
      <c r="T300" s="8">
        <f t="shared" si="50"/>
        <v>0</v>
      </c>
      <c r="U300" s="8">
        <f t="shared" si="50"/>
        <v>22161</v>
      </c>
      <c r="V300" s="8">
        <f t="shared" si="50"/>
        <v>0</v>
      </c>
      <c r="W300" s="8">
        <f t="shared" si="50"/>
        <v>27616</v>
      </c>
      <c r="X300" s="8">
        <f t="shared" si="50"/>
        <v>0</v>
      </c>
      <c r="Y300" s="8">
        <f t="shared" si="50"/>
        <v>32</v>
      </c>
      <c r="Z300" s="8">
        <f t="shared" si="50"/>
        <v>0</v>
      </c>
      <c r="AA300" s="8">
        <f t="shared" si="50"/>
        <v>0</v>
      </c>
      <c r="AB300" s="8">
        <f t="shared" si="50"/>
        <v>270328</v>
      </c>
      <c r="AC300" s="8">
        <f t="shared" si="50"/>
        <v>0</v>
      </c>
      <c r="AD300" s="69">
        <f t="shared" si="50"/>
        <v>270328</v>
      </c>
      <c r="AE300" s="62" t="s">
        <v>14</v>
      </c>
      <c r="AF300" s="2"/>
    </row>
    <row r="301" spans="1:32" s="1" customFormat="1" ht="21.95" customHeight="1" x14ac:dyDescent="0.2">
      <c r="A301" s="26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6"/>
      <c r="P301" s="26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6"/>
      <c r="AF301" s="2"/>
    </row>
    <row r="302" spans="1:32" s="1" customFormat="1" ht="21.95" customHeight="1" thickBot="1" x14ac:dyDescent="0.25">
      <c r="A302" s="10" t="s">
        <v>93</v>
      </c>
      <c r="B302" s="12"/>
      <c r="C302" s="12"/>
      <c r="D302" s="12"/>
      <c r="E302" s="12"/>
      <c r="F302" s="12"/>
      <c r="G302" s="12"/>
      <c r="H302" s="12"/>
      <c r="I302" s="11"/>
      <c r="J302" s="11"/>
      <c r="K302" s="10"/>
      <c r="L302" s="10"/>
      <c r="M302" s="12"/>
      <c r="N302" s="12"/>
      <c r="O302" s="12"/>
      <c r="P302" s="15" t="s">
        <v>94</v>
      </c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5"/>
      <c r="AE302" s="12"/>
      <c r="AF302" s="2"/>
    </row>
    <row r="303" spans="1:32" s="1" customFormat="1" ht="13.5" customHeight="1" x14ac:dyDescent="0.2">
      <c r="A303" s="112" t="s">
        <v>1</v>
      </c>
      <c r="B303" s="112" t="s">
        <v>16</v>
      </c>
      <c r="C303" s="113"/>
      <c r="D303" s="114"/>
      <c r="E303" s="115"/>
      <c r="F303" s="28"/>
      <c r="G303" s="81" t="s">
        <v>17</v>
      </c>
      <c r="H303" s="81" t="s">
        <v>18</v>
      </c>
      <c r="I303" s="109" t="s">
        <v>41</v>
      </c>
      <c r="J303" s="109" t="s">
        <v>42</v>
      </c>
      <c r="K303" s="109" t="s">
        <v>29</v>
      </c>
      <c r="L303" s="109" t="s">
        <v>19</v>
      </c>
      <c r="M303" s="118" t="s">
        <v>4</v>
      </c>
      <c r="N303" s="119" t="s">
        <v>5</v>
      </c>
      <c r="O303" s="88" t="s">
        <v>1</v>
      </c>
      <c r="P303" s="112" t="s">
        <v>3</v>
      </c>
      <c r="Q303" s="112" t="s">
        <v>6</v>
      </c>
      <c r="R303" s="111" t="s">
        <v>32</v>
      </c>
      <c r="S303" s="111"/>
      <c r="T303" s="111"/>
      <c r="U303" s="111"/>
      <c r="V303" s="111"/>
      <c r="W303" s="111"/>
      <c r="X303" s="122" t="s">
        <v>9</v>
      </c>
      <c r="Y303" s="109" t="s">
        <v>25</v>
      </c>
      <c r="Z303" s="81" t="s">
        <v>39</v>
      </c>
      <c r="AA303" s="83" t="s">
        <v>10</v>
      </c>
      <c r="AB303" s="85" t="s">
        <v>33</v>
      </c>
      <c r="AC303" s="86"/>
      <c r="AD303" s="87"/>
      <c r="AE303" s="88" t="s">
        <v>3</v>
      </c>
    </row>
    <row r="304" spans="1:32" s="1" customFormat="1" ht="13.5" customHeight="1" x14ac:dyDescent="0.2">
      <c r="A304" s="116"/>
      <c r="B304" s="91" t="s">
        <v>15</v>
      </c>
      <c r="C304" s="92"/>
      <c r="D304" s="93" t="s">
        <v>2</v>
      </c>
      <c r="E304" s="29"/>
      <c r="F304" s="80" t="s">
        <v>0</v>
      </c>
      <c r="G304" s="82"/>
      <c r="H304" s="82"/>
      <c r="I304" s="110"/>
      <c r="J304" s="110"/>
      <c r="K304" s="110"/>
      <c r="L304" s="110"/>
      <c r="M304" s="97"/>
      <c r="N304" s="120"/>
      <c r="O304" s="89"/>
      <c r="P304" s="116"/>
      <c r="Q304" s="121"/>
      <c r="R304" s="96" t="s">
        <v>23</v>
      </c>
      <c r="S304" s="97" t="s">
        <v>7</v>
      </c>
      <c r="T304" s="98" t="s">
        <v>24</v>
      </c>
      <c r="U304" s="79" t="s">
        <v>27</v>
      </c>
      <c r="V304" s="97" t="s">
        <v>8</v>
      </c>
      <c r="W304" s="97" t="s">
        <v>2</v>
      </c>
      <c r="X304" s="97"/>
      <c r="Y304" s="97"/>
      <c r="Z304" s="82"/>
      <c r="AA304" s="84"/>
      <c r="AB304" s="100" t="s">
        <v>15</v>
      </c>
      <c r="AC304" s="101"/>
      <c r="AD304" s="102" t="s">
        <v>2</v>
      </c>
      <c r="AE304" s="89"/>
      <c r="AF304" s="2"/>
    </row>
    <row r="305" spans="1:32" s="1" customFormat="1" ht="13.5" customHeight="1" x14ac:dyDescent="0.2">
      <c r="A305" s="116"/>
      <c r="B305" s="104" t="s">
        <v>34</v>
      </c>
      <c r="C305" s="96" t="s">
        <v>35</v>
      </c>
      <c r="D305" s="94"/>
      <c r="E305" s="107" t="s">
        <v>20</v>
      </c>
      <c r="F305" s="30"/>
      <c r="G305" s="82"/>
      <c r="H305" s="82"/>
      <c r="I305" s="110"/>
      <c r="J305" s="110"/>
      <c r="K305" s="110"/>
      <c r="L305" s="110"/>
      <c r="M305" s="97"/>
      <c r="N305" s="120"/>
      <c r="O305" s="89"/>
      <c r="P305" s="116"/>
      <c r="Q305" s="121"/>
      <c r="R305" s="97"/>
      <c r="S305" s="97"/>
      <c r="T305" s="99"/>
      <c r="U305" s="77" t="s">
        <v>28</v>
      </c>
      <c r="V305" s="97"/>
      <c r="W305" s="97"/>
      <c r="X305" s="97"/>
      <c r="Y305" s="97"/>
      <c r="Z305" s="82"/>
      <c r="AA305" s="84"/>
      <c r="AB305" s="80" t="s">
        <v>34</v>
      </c>
      <c r="AC305" s="80" t="s">
        <v>35</v>
      </c>
      <c r="AD305" s="103"/>
      <c r="AE305" s="89"/>
      <c r="AF305" s="2"/>
    </row>
    <row r="306" spans="1:32" s="1" customFormat="1" ht="13.5" customHeight="1" thickBot="1" x14ac:dyDescent="0.25">
      <c r="A306" s="117"/>
      <c r="B306" s="105"/>
      <c r="C306" s="106"/>
      <c r="D306" s="95"/>
      <c r="E306" s="108"/>
      <c r="F306" s="44" t="s">
        <v>11</v>
      </c>
      <c r="G306" s="44" t="s">
        <v>11</v>
      </c>
      <c r="H306" s="44" t="s">
        <v>11</v>
      </c>
      <c r="I306" s="44" t="s">
        <v>11</v>
      </c>
      <c r="J306" s="44" t="s">
        <v>11</v>
      </c>
      <c r="K306" s="44" t="s">
        <v>11</v>
      </c>
      <c r="L306" s="44" t="s">
        <v>11</v>
      </c>
      <c r="M306" s="44" t="s">
        <v>11</v>
      </c>
      <c r="N306" s="63" t="s">
        <v>38</v>
      </c>
      <c r="O306" s="90"/>
      <c r="P306" s="117"/>
      <c r="Q306" s="78" t="s">
        <v>38</v>
      </c>
      <c r="R306" s="44" t="s">
        <v>11</v>
      </c>
      <c r="S306" s="44" t="s">
        <v>11</v>
      </c>
      <c r="T306" s="44" t="s">
        <v>11</v>
      </c>
      <c r="U306" s="44" t="s">
        <v>11</v>
      </c>
      <c r="V306" s="44" t="s">
        <v>11</v>
      </c>
      <c r="W306" s="44" t="s">
        <v>11</v>
      </c>
      <c r="X306" s="44" t="s">
        <v>11</v>
      </c>
      <c r="Y306" s="44" t="s">
        <v>11</v>
      </c>
      <c r="Z306" s="44" t="s">
        <v>11</v>
      </c>
      <c r="AA306" s="44" t="s">
        <v>11</v>
      </c>
      <c r="AB306" s="44" t="s">
        <v>11</v>
      </c>
      <c r="AC306" s="44" t="s">
        <v>11</v>
      </c>
      <c r="AD306" s="75" t="s">
        <v>11</v>
      </c>
      <c r="AE306" s="90"/>
      <c r="AF306" s="2"/>
    </row>
    <row r="307" spans="1:32" ht="12" customHeight="1" x14ac:dyDescent="0.2">
      <c r="A307" s="35" t="s">
        <v>44</v>
      </c>
      <c r="B307" s="35">
        <v>128855</v>
      </c>
      <c r="C307" s="9">
        <v>7877</v>
      </c>
      <c r="D307" s="9">
        <v>136732</v>
      </c>
      <c r="E307" s="9">
        <v>229</v>
      </c>
      <c r="F307" s="9">
        <v>433152846</v>
      </c>
      <c r="G307" s="9">
        <v>22772066</v>
      </c>
      <c r="H307" s="9">
        <v>289663</v>
      </c>
      <c r="I307" s="9">
        <v>3789103</v>
      </c>
      <c r="J307" s="9">
        <v>1304072</v>
      </c>
      <c r="K307" s="9">
        <v>119212</v>
      </c>
      <c r="L307" s="9">
        <v>476452</v>
      </c>
      <c r="M307" s="9">
        <v>159319412</v>
      </c>
      <c r="N307" s="40">
        <v>302584002</v>
      </c>
      <c r="O307" s="54" t="s">
        <v>44</v>
      </c>
      <c r="P307" s="35" t="s">
        <v>44</v>
      </c>
      <c r="Q307" s="35">
        <v>11535301</v>
      </c>
      <c r="R307" s="9">
        <v>182308</v>
      </c>
      <c r="S307" s="9">
        <v>11718</v>
      </c>
      <c r="T307" s="9">
        <v>90809</v>
      </c>
      <c r="U307" s="9">
        <v>452850</v>
      </c>
      <c r="V307" s="9">
        <v>1083</v>
      </c>
      <c r="W307" s="9">
        <v>738768</v>
      </c>
      <c r="X307" s="9">
        <v>2750</v>
      </c>
      <c r="Y307" s="9">
        <v>6111</v>
      </c>
      <c r="Z307" s="9">
        <v>5905</v>
      </c>
      <c r="AA307" s="9">
        <v>172</v>
      </c>
      <c r="AB307" s="9">
        <v>10610916</v>
      </c>
      <c r="AC307" s="9">
        <v>170679</v>
      </c>
      <c r="AD307" s="40">
        <v>10781595</v>
      </c>
      <c r="AE307" s="54" t="s">
        <v>44</v>
      </c>
    </row>
    <row r="308" spans="1:32" ht="12" customHeight="1" x14ac:dyDescent="0.2">
      <c r="A308" s="31" t="s">
        <v>45</v>
      </c>
      <c r="B308" s="31">
        <v>39739</v>
      </c>
      <c r="C308" s="5">
        <v>2992</v>
      </c>
      <c r="D308" s="5">
        <v>42731</v>
      </c>
      <c r="E308" s="5">
        <v>87</v>
      </c>
      <c r="F308" s="5">
        <v>125096129</v>
      </c>
      <c r="G308" s="5">
        <v>5538902</v>
      </c>
      <c r="H308" s="5">
        <v>44120</v>
      </c>
      <c r="I308" s="5">
        <v>227199</v>
      </c>
      <c r="J308" s="5">
        <v>83731</v>
      </c>
      <c r="K308" s="5">
        <v>25119</v>
      </c>
      <c r="L308" s="5">
        <v>30544</v>
      </c>
      <c r="M308" s="5">
        <v>48622082</v>
      </c>
      <c r="N308" s="36">
        <v>82423662</v>
      </c>
      <c r="O308" s="55" t="s">
        <v>45</v>
      </c>
      <c r="P308" s="31" t="s">
        <v>45</v>
      </c>
      <c r="Q308" s="31">
        <v>3179596</v>
      </c>
      <c r="R308" s="5">
        <v>58277</v>
      </c>
      <c r="S308" s="5">
        <v>6408</v>
      </c>
      <c r="T308" s="5">
        <v>44701</v>
      </c>
      <c r="U308" s="5">
        <v>91772</v>
      </c>
      <c r="V308" s="5">
        <v>5452</v>
      </c>
      <c r="W308" s="5">
        <v>206610</v>
      </c>
      <c r="X308" s="5">
        <v>998</v>
      </c>
      <c r="Y308" s="5">
        <v>1125</v>
      </c>
      <c r="Z308" s="5">
        <v>960</v>
      </c>
      <c r="AA308" s="5">
        <v>0</v>
      </c>
      <c r="AB308" s="5">
        <v>2898613</v>
      </c>
      <c r="AC308" s="5">
        <v>71290</v>
      </c>
      <c r="AD308" s="36">
        <v>2969903</v>
      </c>
      <c r="AE308" s="55" t="s">
        <v>45</v>
      </c>
    </row>
    <row r="309" spans="1:32" ht="12" customHeight="1" x14ac:dyDescent="0.2">
      <c r="A309" s="31" t="s">
        <v>46</v>
      </c>
      <c r="B309" s="31">
        <v>19482</v>
      </c>
      <c r="C309" s="5">
        <v>1193</v>
      </c>
      <c r="D309" s="5">
        <v>20675</v>
      </c>
      <c r="E309" s="5">
        <v>45</v>
      </c>
      <c r="F309" s="5">
        <v>58728280</v>
      </c>
      <c r="G309" s="5">
        <v>2151575</v>
      </c>
      <c r="H309" s="5">
        <v>67059</v>
      </c>
      <c r="I309" s="5">
        <v>332089</v>
      </c>
      <c r="J309" s="5">
        <v>43838</v>
      </c>
      <c r="K309" s="5">
        <v>9141</v>
      </c>
      <c r="L309" s="5">
        <v>70374</v>
      </c>
      <c r="M309" s="5">
        <v>22848884</v>
      </c>
      <c r="N309" s="36">
        <v>38553472</v>
      </c>
      <c r="O309" s="55" t="s">
        <v>46</v>
      </c>
      <c r="P309" s="31" t="s">
        <v>46</v>
      </c>
      <c r="Q309" s="31">
        <v>1490280</v>
      </c>
      <c r="R309" s="5">
        <v>27427</v>
      </c>
      <c r="S309" s="5">
        <v>2086</v>
      </c>
      <c r="T309" s="5">
        <v>15323</v>
      </c>
      <c r="U309" s="5">
        <v>38222</v>
      </c>
      <c r="V309" s="5">
        <v>6</v>
      </c>
      <c r="W309" s="5">
        <v>83064</v>
      </c>
      <c r="X309" s="5">
        <v>477</v>
      </c>
      <c r="Y309" s="5">
        <v>448</v>
      </c>
      <c r="Z309" s="5">
        <v>588</v>
      </c>
      <c r="AA309" s="5">
        <v>51</v>
      </c>
      <c r="AB309" s="5">
        <v>1383833</v>
      </c>
      <c r="AC309" s="5">
        <v>21819</v>
      </c>
      <c r="AD309" s="36">
        <v>1405652</v>
      </c>
      <c r="AE309" s="55" t="s">
        <v>46</v>
      </c>
    </row>
    <row r="310" spans="1:32" ht="12" customHeight="1" x14ac:dyDescent="0.2">
      <c r="A310" s="31" t="s">
        <v>47</v>
      </c>
      <c r="B310" s="31">
        <v>47081</v>
      </c>
      <c r="C310" s="5">
        <v>3598</v>
      </c>
      <c r="D310" s="5">
        <v>50679</v>
      </c>
      <c r="E310" s="5">
        <v>121</v>
      </c>
      <c r="F310" s="5">
        <v>149867212</v>
      </c>
      <c r="G310" s="5">
        <v>6965846</v>
      </c>
      <c r="H310" s="5">
        <v>90680</v>
      </c>
      <c r="I310" s="5">
        <v>1030578</v>
      </c>
      <c r="J310" s="5">
        <v>3021948</v>
      </c>
      <c r="K310" s="5">
        <v>33284</v>
      </c>
      <c r="L310" s="5">
        <v>68517</v>
      </c>
      <c r="M310" s="5">
        <v>58205555</v>
      </c>
      <c r="N310" s="36">
        <v>102872510</v>
      </c>
      <c r="O310" s="55" t="s">
        <v>47</v>
      </c>
      <c r="P310" s="31" t="s">
        <v>47</v>
      </c>
      <c r="Q310" s="31">
        <v>3891289</v>
      </c>
      <c r="R310" s="5">
        <v>67054</v>
      </c>
      <c r="S310" s="5">
        <v>4623</v>
      </c>
      <c r="T310" s="5">
        <v>51806</v>
      </c>
      <c r="U310" s="5">
        <v>129101</v>
      </c>
      <c r="V310" s="5">
        <v>0</v>
      </c>
      <c r="W310" s="5">
        <v>252584</v>
      </c>
      <c r="X310" s="5">
        <v>1494</v>
      </c>
      <c r="Y310" s="5">
        <v>1717</v>
      </c>
      <c r="Z310" s="5">
        <v>968</v>
      </c>
      <c r="AA310" s="5">
        <v>50</v>
      </c>
      <c r="AB310" s="5">
        <v>3547307</v>
      </c>
      <c r="AC310" s="5">
        <v>87169</v>
      </c>
      <c r="AD310" s="36">
        <v>3634476</v>
      </c>
      <c r="AE310" s="55" t="s">
        <v>47</v>
      </c>
    </row>
    <row r="311" spans="1:32" ht="12" customHeight="1" x14ac:dyDescent="0.2">
      <c r="A311" s="32" t="s">
        <v>48</v>
      </c>
      <c r="B311" s="32">
        <v>23637</v>
      </c>
      <c r="C311" s="17">
        <v>2130</v>
      </c>
      <c r="D311" s="17">
        <v>25767</v>
      </c>
      <c r="E311" s="17">
        <v>81</v>
      </c>
      <c r="F311" s="17">
        <v>66320602</v>
      </c>
      <c r="G311" s="17">
        <v>4034878</v>
      </c>
      <c r="H311" s="17">
        <v>75804</v>
      </c>
      <c r="I311" s="17">
        <v>114666</v>
      </c>
      <c r="J311" s="17">
        <v>42675</v>
      </c>
      <c r="K311" s="17">
        <v>5827</v>
      </c>
      <c r="L311" s="17">
        <v>30975</v>
      </c>
      <c r="M311" s="17">
        <v>27847066</v>
      </c>
      <c r="N311" s="37">
        <v>42778361</v>
      </c>
      <c r="O311" s="56" t="s">
        <v>48</v>
      </c>
      <c r="P311" s="32" t="s">
        <v>48</v>
      </c>
      <c r="Q311" s="32">
        <v>1627395</v>
      </c>
      <c r="R311" s="17">
        <v>34836</v>
      </c>
      <c r="S311" s="17">
        <v>591</v>
      </c>
      <c r="T311" s="17">
        <v>33970</v>
      </c>
      <c r="U311" s="17">
        <v>45180</v>
      </c>
      <c r="V311" s="17">
        <v>6</v>
      </c>
      <c r="W311" s="17">
        <v>114583</v>
      </c>
      <c r="X311" s="17">
        <v>901</v>
      </c>
      <c r="Y311" s="17">
        <v>512</v>
      </c>
      <c r="Z311" s="17">
        <v>537</v>
      </c>
      <c r="AA311" s="17">
        <v>54</v>
      </c>
      <c r="AB311" s="17">
        <v>1459587</v>
      </c>
      <c r="AC311" s="17">
        <v>51221</v>
      </c>
      <c r="AD311" s="37">
        <v>1510808</v>
      </c>
      <c r="AE311" s="56" t="s">
        <v>48</v>
      </c>
    </row>
    <row r="312" spans="1:32" ht="12" customHeight="1" x14ac:dyDescent="0.2">
      <c r="A312" s="33" t="s">
        <v>49</v>
      </c>
      <c r="B312" s="33">
        <v>22492</v>
      </c>
      <c r="C312" s="18">
        <v>2292</v>
      </c>
      <c r="D312" s="18">
        <v>24784</v>
      </c>
      <c r="E312" s="18">
        <v>82</v>
      </c>
      <c r="F312" s="18">
        <v>63865018</v>
      </c>
      <c r="G312" s="18">
        <v>1894306</v>
      </c>
      <c r="H312" s="18">
        <v>6277</v>
      </c>
      <c r="I312" s="18">
        <v>76209</v>
      </c>
      <c r="J312" s="18">
        <v>21598</v>
      </c>
      <c r="K312" s="18">
        <v>6201</v>
      </c>
      <c r="L312" s="18">
        <v>26747</v>
      </c>
      <c r="M312" s="18">
        <v>27519867</v>
      </c>
      <c r="N312" s="38">
        <v>38376489</v>
      </c>
      <c r="O312" s="57" t="s">
        <v>49</v>
      </c>
      <c r="P312" s="33" t="s">
        <v>49</v>
      </c>
      <c r="Q312" s="33">
        <v>1494390</v>
      </c>
      <c r="R312" s="18">
        <v>33277</v>
      </c>
      <c r="S312" s="18">
        <v>1500</v>
      </c>
      <c r="T312" s="18">
        <v>39633</v>
      </c>
      <c r="U312" s="18">
        <v>38078</v>
      </c>
      <c r="V312" s="18">
        <v>0</v>
      </c>
      <c r="W312" s="18">
        <v>112488</v>
      </c>
      <c r="X312" s="18">
        <v>914</v>
      </c>
      <c r="Y312" s="18">
        <v>346</v>
      </c>
      <c r="Z312" s="18">
        <v>338</v>
      </c>
      <c r="AA312" s="18">
        <v>0</v>
      </c>
      <c r="AB312" s="18">
        <v>1323671</v>
      </c>
      <c r="AC312" s="18">
        <v>56633</v>
      </c>
      <c r="AD312" s="38">
        <v>1380304</v>
      </c>
      <c r="AE312" s="57" t="s">
        <v>49</v>
      </c>
    </row>
    <row r="313" spans="1:32" ht="12" customHeight="1" x14ac:dyDescent="0.2">
      <c r="A313" s="31" t="s">
        <v>50</v>
      </c>
      <c r="B313" s="31">
        <v>52248</v>
      </c>
      <c r="C313" s="5">
        <v>4553</v>
      </c>
      <c r="D313" s="5">
        <v>56801</v>
      </c>
      <c r="E313" s="5">
        <v>144</v>
      </c>
      <c r="F313" s="5">
        <v>160845847</v>
      </c>
      <c r="G313" s="5">
        <v>10709341</v>
      </c>
      <c r="H313" s="5">
        <v>254134</v>
      </c>
      <c r="I313" s="5">
        <v>618830</v>
      </c>
      <c r="J313" s="5">
        <v>76331</v>
      </c>
      <c r="K313" s="5">
        <v>13431</v>
      </c>
      <c r="L313" s="5">
        <v>40064</v>
      </c>
      <c r="M313" s="5">
        <v>63777500</v>
      </c>
      <c r="N313" s="36">
        <v>108780478</v>
      </c>
      <c r="O313" s="55" t="s">
        <v>50</v>
      </c>
      <c r="P313" s="31" t="s">
        <v>50</v>
      </c>
      <c r="Q313" s="31">
        <v>4120320</v>
      </c>
      <c r="R313" s="5">
        <v>76109</v>
      </c>
      <c r="S313" s="5">
        <v>2455</v>
      </c>
      <c r="T313" s="5">
        <v>69010</v>
      </c>
      <c r="U313" s="5">
        <v>102262</v>
      </c>
      <c r="V313" s="5">
        <v>33</v>
      </c>
      <c r="W313" s="5">
        <v>249869</v>
      </c>
      <c r="X313" s="5">
        <v>1592</v>
      </c>
      <c r="Y313" s="5">
        <v>798</v>
      </c>
      <c r="Z313" s="5">
        <v>996</v>
      </c>
      <c r="AA313" s="5">
        <v>175</v>
      </c>
      <c r="AB313" s="5">
        <v>3759616</v>
      </c>
      <c r="AC313" s="5">
        <v>107274</v>
      </c>
      <c r="AD313" s="36">
        <v>3866890</v>
      </c>
      <c r="AE313" s="55" t="s">
        <v>50</v>
      </c>
    </row>
    <row r="314" spans="1:32" ht="12" customHeight="1" x14ac:dyDescent="0.2">
      <c r="A314" s="31" t="s">
        <v>51</v>
      </c>
      <c r="B314" s="31">
        <v>25783</v>
      </c>
      <c r="C314" s="5">
        <v>2331</v>
      </c>
      <c r="D314" s="5">
        <v>28114</v>
      </c>
      <c r="E314" s="5">
        <v>71</v>
      </c>
      <c r="F314" s="5">
        <v>81816775</v>
      </c>
      <c r="G314" s="5">
        <v>2670654</v>
      </c>
      <c r="H314" s="5">
        <v>9370</v>
      </c>
      <c r="I314" s="5">
        <v>1025826</v>
      </c>
      <c r="J314" s="5">
        <v>77422</v>
      </c>
      <c r="K314" s="5">
        <v>14163</v>
      </c>
      <c r="L314" s="5">
        <v>36088</v>
      </c>
      <c r="M314" s="5">
        <v>32689162</v>
      </c>
      <c r="N314" s="36">
        <v>52961136</v>
      </c>
      <c r="O314" s="55" t="s">
        <v>51</v>
      </c>
      <c r="P314" s="31" t="s">
        <v>51</v>
      </c>
      <c r="Q314" s="31">
        <v>2041414</v>
      </c>
      <c r="R314" s="5">
        <v>37428</v>
      </c>
      <c r="S314" s="5">
        <v>1224</v>
      </c>
      <c r="T314" s="5">
        <v>38218</v>
      </c>
      <c r="U314" s="5">
        <v>72555</v>
      </c>
      <c r="V314" s="5">
        <v>97</v>
      </c>
      <c r="W314" s="5">
        <v>149522</v>
      </c>
      <c r="X314" s="5">
        <v>904</v>
      </c>
      <c r="Y314" s="5">
        <v>477</v>
      </c>
      <c r="Z314" s="5">
        <v>528</v>
      </c>
      <c r="AA314" s="5">
        <v>6</v>
      </c>
      <c r="AB314" s="5">
        <v>1824578</v>
      </c>
      <c r="AC314" s="5">
        <v>65399</v>
      </c>
      <c r="AD314" s="36">
        <v>1889977</v>
      </c>
      <c r="AE314" s="55" t="s">
        <v>51</v>
      </c>
    </row>
    <row r="315" spans="1:32" ht="12" customHeight="1" x14ac:dyDescent="0.2">
      <c r="A315" s="31" t="s">
        <v>52</v>
      </c>
      <c r="B315" s="31">
        <v>43730</v>
      </c>
      <c r="C315" s="5">
        <v>4349</v>
      </c>
      <c r="D315" s="5">
        <v>48079</v>
      </c>
      <c r="E315" s="5">
        <v>131</v>
      </c>
      <c r="F315" s="5">
        <v>124416248</v>
      </c>
      <c r="G315" s="5">
        <v>5469577</v>
      </c>
      <c r="H315" s="5">
        <v>61453</v>
      </c>
      <c r="I315" s="5">
        <v>31181</v>
      </c>
      <c r="J315" s="5">
        <v>37103</v>
      </c>
      <c r="K315" s="5">
        <v>2884</v>
      </c>
      <c r="L315" s="5">
        <v>34957</v>
      </c>
      <c r="M315" s="5">
        <v>52810900</v>
      </c>
      <c r="N315" s="36">
        <v>77242503</v>
      </c>
      <c r="O315" s="55" t="s">
        <v>52</v>
      </c>
      <c r="P315" s="31" t="s">
        <v>52</v>
      </c>
      <c r="Q315" s="31">
        <v>2979472</v>
      </c>
      <c r="R315" s="5">
        <v>67612</v>
      </c>
      <c r="S315" s="5">
        <v>1490</v>
      </c>
      <c r="T315" s="5">
        <v>69569</v>
      </c>
      <c r="U315" s="5">
        <v>65501</v>
      </c>
      <c r="V315" s="5">
        <v>415</v>
      </c>
      <c r="W315" s="5">
        <v>204587</v>
      </c>
      <c r="X315" s="5">
        <v>1594</v>
      </c>
      <c r="Y315" s="5">
        <v>372</v>
      </c>
      <c r="Z315" s="5">
        <v>814</v>
      </c>
      <c r="AA315" s="5">
        <v>90</v>
      </c>
      <c r="AB315" s="5">
        <v>2671548</v>
      </c>
      <c r="AC315" s="5">
        <v>100467</v>
      </c>
      <c r="AD315" s="36">
        <v>2772015</v>
      </c>
      <c r="AE315" s="55" t="s">
        <v>52</v>
      </c>
    </row>
    <row r="316" spans="1:32" ht="12" customHeight="1" x14ac:dyDescent="0.2">
      <c r="A316" s="34" t="s">
        <v>53</v>
      </c>
      <c r="B316" s="34">
        <v>21291</v>
      </c>
      <c r="C316" s="19">
        <v>1155</v>
      </c>
      <c r="D316" s="19">
        <v>22446</v>
      </c>
      <c r="E316" s="19">
        <v>45</v>
      </c>
      <c r="F316" s="19">
        <v>62027076</v>
      </c>
      <c r="G316" s="19">
        <v>1911321</v>
      </c>
      <c r="H316" s="19">
        <v>79252</v>
      </c>
      <c r="I316" s="19">
        <v>118836</v>
      </c>
      <c r="J316" s="19">
        <v>39887</v>
      </c>
      <c r="K316" s="19">
        <v>6086</v>
      </c>
      <c r="L316" s="19">
        <v>24188</v>
      </c>
      <c r="M316" s="19">
        <v>24693418</v>
      </c>
      <c r="N316" s="39">
        <v>39513228</v>
      </c>
      <c r="O316" s="58" t="s">
        <v>53</v>
      </c>
      <c r="P316" s="34" t="s">
        <v>53</v>
      </c>
      <c r="Q316" s="34">
        <v>1537948</v>
      </c>
      <c r="R316" s="19">
        <v>29059</v>
      </c>
      <c r="S316" s="19">
        <v>711</v>
      </c>
      <c r="T316" s="19">
        <v>11181</v>
      </c>
      <c r="U316" s="19">
        <v>38268</v>
      </c>
      <c r="V316" s="19">
        <v>0</v>
      </c>
      <c r="W316" s="19">
        <v>79219</v>
      </c>
      <c r="X316" s="19">
        <v>604</v>
      </c>
      <c r="Y316" s="19">
        <v>236</v>
      </c>
      <c r="Z316" s="19">
        <v>331</v>
      </c>
      <c r="AA316" s="19">
        <v>24</v>
      </c>
      <c r="AB316" s="19">
        <v>1437435</v>
      </c>
      <c r="AC316" s="19">
        <v>20099</v>
      </c>
      <c r="AD316" s="39">
        <v>1457534</v>
      </c>
      <c r="AE316" s="58" t="s">
        <v>53</v>
      </c>
    </row>
    <row r="317" spans="1:32" ht="12" customHeight="1" x14ac:dyDescent="0.2">
      <c r="A317" s="35" t="s">
        <v>54</v>
      </c>
      <c r="B317" s="35">
        <v>16023</v>
      </c>
      <c r="C317" s="9">
        <v>1991</v>
      </c>
      <c r="D317" s="9">
        <v>18014</v>
      </c>
      <c r="E317" s="9">
        <v>67</v>
      </c>
      <c r="F317" s="9">
        <v>45914769</v>
      </c>
      <c r="G317" s="9">
        <v>2315000</v>
      </c>
      <c r="H317" s="9">
        <v>25890</v>
      </c>
      <c r="I317" s="9">
        <v>585441</v>
      </c>
      <c r="J317" s="9">
        <v>11887</v>
      </c>
      <c r="K317" s="9">
        <v>2662</v>
      </c>
      <c r="L317" s="9">
        <v>22923</v>
      </c>
      <c r="M317" s="9">
        <v>19985196</v>
      </c>
      <c r="N317" s="40">
        <v>28893376</v>
      </c>
      <c r="O317" s="54" t="s">
        <v>54</v>
      </c>
      <c r="P317" s="35" t="s">
        <v>54</v>
      </c>
      <c r="Q317" s="35">
        <v>1096849</v>
      </c>
      <c r="R317" s="9">
        <v>24598</v>
      </c>
      <c r="S317" s="9">
        <v>339</v>
      </c>
      <c r="T317" s="9">
        <v>33886</v>
      </c>
      <c r="U317" s="9">
        <v>26964</v>
      </c>
      <c r="V317" s="9">
        <v>0</v>
      </c>
      <c r="W317" s="9">
        <v>85787</v>
      </c>
      <c r="X317" s="9">
        <v>816</v>
      </c>
      <c r="Y317" s="9">
        <v>137</v>
      </c>
      <c r="Z317" s="9">
        <v>97</v>
      </c>
      <c r="AA317" s="9">
        <v>5</v>
      </c>
      <c r="AB317" s="9">
        <v>959996</v>
      </c>
      <c r="AC317" s="9">
        <v>50011</v>
      </c>
      <c r="AD317" s="40">
        <v>1010007</v>
      </c>
      <c r="AE317" s="54" t="s">
        <v>54</v>
      </c>
    </row>
    <row r="318" spans="1:32" ht="12" customHeight="1" x14ac:dyDescent="0.2">
      <c r="A318" s="31" t="s">
        <v>55</v>
      </c>
      <c r="B318" s="31">
        <v>1594</v>
      </c>
      <c r="C318" s="5">
        <v>120</v>
      </c>
      <c r="D318" s="5">
        <v>1714</v>
      </c>
      <c r="E318" s="5">
        <v>5</v>
      </c>
      <c r="F318" s="5">
        <v>3896760</v>
      </c>
      <c r="G318" s="5">
        <v>155334</v>
      </c>
      <c r="H318" s="5">
        <v>0</v>
      </c>
      <c r="I318" s="5">
        <v>0</v>
      </c>
      <c r="J318" s="5">
        <v>514</v>
      </c>
      <c r="K318" s="5">
        <v>453</v>
      </c>
      <c r="L318" s="5">
        <v>0</v>
      </c>
      <c r="M318" s="5">
        <v>1790746</v>
      </c>
      <c r="N318" s="36">
        <v>2262315</v>
      </c>
      <c r="O318" s="55" t="s">
        <v>55</v>
      </c>
      <c r="P318" s="31" t="s">
        <v>55</v>
      </c>
      <c r="Q318" s="31">
        <v>87389</v>
      </c>
      <c r="R318" s="5">
        <v>2369</v>
      </c>
      <c r="S318" s="5">
        <v>11</v>
      </c>
      <c r="T318" s="5">
        <v>560</v>
      </c>
      <c r="U318" s="5">
        <v>1111</v>
      </c>
      <c r="V318" s="5">
        <v>0</v>
      </c>
      <c r="W318" s="5">
        <v>4051</v>
      </c>
      <c r="X318" s="5">
        <v>55</v>
      </c>
      <c r="Y318" s="5">
        <v>10</v>
      </c>
      <c r="Z318" s="5">
        <v>10</v>
      </c>
      <c r="AA318" s="5">
        <v>0</v>
      </c>
      <c r="AB318" s="5">
        <v>81674</v>
      </c>
      <c r="AC318" s="5">
        <v>1589</v>
      </c>
      <c r="AD318" s="36">
        <v>83263</v>
      </c>
      <c r="AE318" s="55" t="s">
        <v>55</v>
      </c>
    </row>
    <row r="319" spans="1:32" ht="12" customHeight="1" x14ac:dyDescent="0.2">
      <c r="A319" s="31" t="s">
        <v>56</v>
      </c>
      <c r="B319" s="31">
        <v>916</v>
      </c>
      <c r="C319" s="5">
        <v>94</v>
      </c>
      <c r="D319" s="5">
        <v>1010</v>
      </c>
      <c r="E319" s="5">
        <v>2</v>
      </c>
      <c r="F319" s="5">
        <v>2272766</v>
      </c>
      <c r="G319" s="5">
        <v>64366</v>
      </c>
      <c r="H319" s="5">
        <v>0</v>
      </c>
      <c r="I319" s="5">
        <v>0</v>
      </c>
      <c r="J319" s="5">
        <v>9617</v>
      </c>
      <c r="K319" s="5">
        <v>18068</v>
      </c>
      <c r="L319" s="5">
        <v>0</v>
      </c>
      <c r="M319" s="5">
        <v>1042064</v>
      </c>
      <c r="N319" s="36">
        <v>1322753</v>
      </c>
      <c r="O319" s="55" t="s">
        <v>56</v>
      </c>
      <c r="P319" s="31" t="s">
        <v>56</v>
      </c>
      <c r="Q319" s="31">
        <v>50992</v>
      </c>
      <c r="R319" s="5">
        <v>1401</v>
      </c>
      <c r="S319" s="5">
        <v>258</v>
      </c>
      <c r="T319" s="5">
        <v>875</v>
      </c>
      <c r="U319" s="5">
        <v>800</v>
      </c>
      <c r="V319" s="5">
        <v>0</v>
      </c>
      <c r="W319" s="5">
        <v>3334</v>
      </c>
      <c r="X319" s="5">
        <v>71</v>
      </c>
      <c r="Y319" s="5">
        <v>440</v>
      </c>
      <c r="Z319" s="5">
        <v>80</v>
      </c>
      <c r="AA319" s="5">
        <v>0</v>
      </c>
      <c r="AB319" s="5">
        <v>45442</v>
      </c>
      <c r="AC319" s="5">
        <v>1625</v>
      </c>
      <c r="AD319" s="36">
        <v>47067</v>
      </c>
      <c r="AE319" s="55" t="s">
        <v>56</v>
      </c>
    </row>
    <row r="320" spans="1:32" ht="12" customHeight="1" x14ac:dyDescent="0.2">
      <c r="A320" s="31" t="s">
        <v>57</v>
      </c>
      <c r="B320" s="31">
        <v>539</v>
      </c>
      <c r="C320" s="5">
        <v>37</v>
      </c>
      <c r="D320" s="5">
        <v>576</v>
      </c>
      <c r="E320" s="5">
        <v>2</v>
      </c>
      <c r="F320" s="5">
        <v>1411894</v>
      </c>
      <c r="G320" s="5">
        <v>47105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595291</v>
      </c>
      <c r="N320" s="36">
        <v>863708</v>
      </c>
      <c r="O320" s="55" t="s">
        <v>57</v>
      </c>
      <c r="P320" s="31" t="s">
        <v>57</v>
      </c>
      <c r="Q320" s="31">
        <v>33585</v>
      </c>
      <c r="R320" s="5">
        <v>783</v>
      </c>
      <c r="S320" s="5">
        <v>8</v>
      </c>
      <c r="T320" s="5">
        <v>119</v>
      </c>
      <c r="U320" s="5">
        <v>226</v>
      </c>
      <c r="V320" s="5">
        <v>0</v>
      </c>
      <c r="W320" s="5">
        <v>1136</v>
      </c>
      <c r="X320" s="5">
        <v>1</v>
      </c>
      <c r="Y320" s="5">
        <v>5</v>
      </c>
      <c r="Z320" s="5">
        <v>0</v>
      </c>
      <c r="AA320" s="5">
        <v>0</v>
      </c>
      <c r="AB320" s="5">
        <v>32024</v>
      </c>
      <c r="AC320" s="5">
        <v>419</v>
      </c>
      <c r="AD320" s="36">
        <v>32443</v>
      </c>
      <c r="AE320" s="55" t="s">
        <v>57</v>
      </c>
    </row>
    <row r="321" spans="1:31" ht="12" customHeight="1" x14ac:dyDescent="0.2">
      <c r="A321" s="32" t="s">
        <v>58</v>
      </c>
      <c r="B321" s="32">
        <v>2687</v>
      </c>
      <c r="C321" s="17">
        <v>312</v>
      </c>
      <c r="D321" s="17">
        <v>2999</v>
      </c>
      <c r="E321" s="17">
        <v>9</v>
      </c>
      <c r="F321" s="17">
        <v>6808882</v>
      </c>
      <c r="G321" s="17">
        <v>239718</v>
      </c>
      <c r="H321" s="17">
        <v>3266</v>
      </c>
      <c r="I321" s="17">
        <v>0</v>
      </c>
      <c r="J321" s="17">
        <v>44099</v>
      </c>
      <c r="K321" s="17">
        <v>7825</v>
      </c>
      <c r="L321" s="17">
        <v>3837</v>
      </c>
      <c r="M321" s="17">
        <v>3186910</v>
      </c>
      <c r="N321" s="37">
        <v>3920717</v>
      </c>
      <c r="O321" s="56" t="s">
        <v>58</v>
      </c>
      <c r="P321" s="32" t="s">
        <v>58</v>
      </c>
      <c r="Q321" s="32">
        <v>151019</v>
      </c>
      <c r="R321" s="17">
        <v>4181</v>
      </c>
      <c r="S321" s="17">
        <v>101</v>
      </c>
      <c r="T321" s="17">
        <v>3868</v>
      </c>
      <c r="U321" s="17">
        <v>2192</v>
      </c>
      <c r="V321" s="17">
        <v>0</v>
      </c>
      <c r="W321" s="17">
        <v>10342</v>
      </c>
      <c r="X321" s="17">
        <v>77</v>
      </c>
      <c r="Y321" s="17">
        <v>255</v>
      </c>
      <c r="Z321" s="17">
        <v>906</v>
      </c>
      <c r="AA321" s="17">
        <v>40</v>
      </c>
      <c r="AB321" s="17">
        <v>133654</v>
      </c>
      <c r="AC321" s="17">
        <v>5745</v>
      </c>
      <c r="AD321" s="37">
        <v>139399</v>
      </c>
      <c r="AE321" s="56" t="s">
        <v>58</v>
      </c>
    </row>
    <row r="322" spans="1:31" ht="12" customHeight="1" x14ac:dyDescent="0.2">
      <c r="A322" s="33" t="s">
        <v>59</v>
      </c>
      <c r="B322" s="33">
        <v>4236</v>
      </c>
      <c r="C322" s="18">
        <v>348</v>
      </c>
      <c r="D322" s="18">
        <v>4584</v>
      </c>
      <c r="E322" s="18">
        <v>13</v>
      </c>
      <c r="F322" s="18">
        <v>10569415</v>
      </c>
      <c r="G322" s="18">
        <v>400471</v>
      </c>
      <c r="H322" s="18">
        <v>3957</v>
      </c>
      <c r="I322" s="18">
        <v>500</v>
      </c>
      <c r="J322" s="18">
        <v>1460</v>
      </c>
      <c r="K322" s="18">
        <v>560</v>
      </c>
      <c r="L322" s="18">
        <v>3833</v>
      </c>
      <c r="M322" s="18">
        <v>4790102</v>
      </c>
      <c r="N322" s="38">
        <v>6190094</v>
      </c>
      <c r="O322" s="57" t="s">
        <v>59</v>
      </c>
      <c r="P322" s="33" t="s">
        <v>59</v>
      </c>
      <c r="Q322" s="33">
        <v>239232</v>
      </c>
      <c r="R322" s="18">
        <v>6372</v>
      </c>
      <c r="S322" s="18">
        <v>236</v>
      </c>
      <c r="T322" s="18">
        <v>3543</v>
      </c>
      <c r="U322" s="18">
        <v>4299</v>
      </c>
      <c r="V322" s="18">
        <v>10</v>
      </c>
      <c r="W322" s="18">
        <v>14460</v>
      </c>
      <c r="X322" s="18">
        <v>169</v>
      </c>
      <c r="Y322" s="18">
        <v>19</v>
      </c>
      <c r="Z322" s="18">
        <v>3</v>
      </c>
      <c r="AA322" s="18">
        <v>0</v>
      </c>
      <c r="AB322" s="18">
        <v>219047</v>
      </c>
      <c r="AC322" s="18">
        <v>5534</v>
      </c>
      <c r="AD322" s="38">
        <v>224581</v>
      </c>
      <c r="AE322" s="57" t="s">
        <v>59</v>
      </c>
    </row>
    <row r="323" spans="1:31" ht="12" customHeight="1" x14ac:dyDescent="0.2">
      <c r="A323" s="31" t="s">
        <v>60</v>
      </c>
      <c r="B323" s="31">
        <v>4444</v>
      </c>
      <c r="C323" s="5">
        <v>280</v>
      </c>
      <c r="D323" s="5">
        <v>4724</v>
      </c>
      <c r="E323" s="5">
        <v>16</v>
      </c>
      <c r="F323" s="5">
        <v>12607626</v>
      </c>
      <c r="G323" s="5">
        <v>377403</v>
      </c>
      <c r="H323" s="5">
        <v>0</v>
      </c>
      <c r="I323" s="5">
        <v>69612</v>
      </c>
      <c r="J323" s="5">
        <v>4239</v>
      </c>
      <c r="K323" s="5">
        <v>31938</v>
      </c>
      <c r="L323" s="5">
        <v>1968</v>
      </c>
      <c r="M323" s="5">
        <v>4887603</v>
      </c>
      <c r="N323" s="36">
        <v>8205183</v>
      </c>
      <c r="O323" s="55" t="s">
        <v>60</v>
      </c>
      <c r="P323" s="31" t="s">
        <v>60</v>
      </c>
      <c r="Q323" s="31">
        <v>318486</v>
      </c>
      <c r="R323" s="5">
        <v>6169</v>
      </c>
      <c r="S323" s="5">
        <v>1081</v>
      </c>
      <c r="T323" s="5">
        <v>2996</v>
      </c>
      <c r="U323" s="5">
        <v>8659</v>
      </c>
      <c r="V323" s="5">
        <v>77</v>
      </c>
      <c r="W323" s="5">
        <v>18982</v>
      </c>
      <c r="X323" s="5">
        <v>147</v>
      </c>
      <c r="Y323" s="5">
        <v>331</v>
      </c>
      <c r="Z323" s="5">
        <v>41</v>
      </c>
      <c r="AA323" s="5">
        <v>0</v>
      </c>
      <c r="AB323" s="5">
        <v>294633</v>
      </c>
      <c r="AC323" s="5">
        <v>4352</v>
      </c>
      <c r="AD323" s="36">
        <v>298985</v>
      </c>
      <c r="AE323" s="55" t="s">
        <v>60</v>
      </c>
    </row>
    <row r="324" spans="1:31" ht="12" customHeight="1" x14ac:dyDescent="0.2">
      <c r="A324" s="31" t="s">
        <v>61</v>
      </c>
      <c r="B324" s="31">
        <v>2332</v>
      </c>
      <c r="C324" s="5">
        <v>208</v>
      </c>
      <c r="D324" s="5">
        <v>2540</v>
      </c>
      <c r="E324" s="5">
        <v>4</v>
      </c>
      <c r="F324" s="5">
        <v>6236992</v>
      </c>
      <c r="G324" s="5">
        <v>101785</v>
      </c>
      <c r="H324" s="5">
        <v>0</v>
      </c>
      <c r="I324" s="5">
        <v>489</v>
      </c>
      <c r="J324" s="5">
        <v>56</v>
      </c>
      <c r="K324" s="5">
        <v>1560</v>
      </c>
      <c r="L324" s="5">
        <v>0</v>
      </c>
      <c r="M324" s="5">
        <v>2698197</v>
      </c>
      <c r="N324" s="36">
        <v>3642685</v>
      </c>
      <c r="O324" s="55" t="s">
        <v>61</v>
      </c>
      <c r="P324" s="31" t="s">
        <v>61</v>
      </c>
      <c r="Q324" s="31">
        <v>143589</v>
      </c>
      <c r="R324" s="5">
        <v>3532</v>
      </c>
      <c r="S324" s="5">
        <v>84</v>
      </c>
      <c r="T324" s="5">
        <v>3799</v>
      </c>
      <c r="U324" s="5">
        <v>2074</v>
      </c>
      <c r="V324" s="5">
        <v>0</v>
      </c>
      <c r="W324" s="5">
        <v>9489</v>
      </c>
      <c r="X324" s="5">
        <v>48</v>
      </c>
      <c r="Y324" s="5">
        <v>8</v>
      </c>
      <c r="Z324" s="5">
        <v>0</v>
      </c>
      <c r="AA324" s="5">
        <v>0</v>
      </c>
      <c r="AB324" s="5">
        <v>129626</v>
      </c>
      <c r="AC324" s="5">
        <v>4418</v>
      </c>
      <c r="AD324" s="36">
        <v>134044</v>
      </c>
      <c r="AE324" s="55" t="s">
        <v>61</v>
      </c>
    </row>
    <row r="325" spans="1:31" ht="12" customHeight="1" x14ac:dyDescent="0.2">
      <c r="A325" s="31" t="s">
        <v>62</v>
      </c>
      <c r="B325" s="31">
        <v>4078</v>
      </c>
      <c r="C325" s="5">
        <v>495</v>
      </c>
      <c r="D325" s="5">
        <v>4573</v>
      </c>
      <c r="E325" s="5">
        <v>17</v>
      </c>
      <c r="F325" s="5">
        <v>11852226</v>
      </c>
      <c r="G325" s="5">
        <v>525267</v>
      </c>
      <c r="H325" s="5">
        <v>1813</v>
      </c>
      <c r="I325" s="5">
        <v>3</v>
      </c>
      <c r="J325" s="5">
        <v>2756</v>
      </c>
      <c r="K325" s="5">
        <v>1487</v>
      </c>
      <c r="L325" s="5">
        <v>34</v>
      </c>
      <c r="M325" s="5">
        <v>4879139</v>
      </c>
      <c r="N325" s="36">
        <v>7504447</v>
      </c>
      <c r="O325" s="55" t="s">
        <v>62</v>
      </c>
      <c r="P325" s="31" t="s">
        <v>62</v>
      </c>
      <c r="Q325" s="31">
        <v>289506</v>
      </c>
      <c r="R325" s="5">
        <v>6175</v>
      </c>
      <c r="S325" s="5">
        <v>77</v>
      </c>
      <c r="T325" s="5">
        <v>5462</v>
      </c>
      <c r="U325" s="5">
        <v>5916</v>
      </c>
      <c r="V325" s="5">
        <v>0</v>
      </c>
      <c r="W325" s="5">
        <v>17630</v>
      </c>
      <c r="X325" s="5">
        <v>265</v>
      </c>
      <c r="Y325" s="5">
        <v>88</v>
      </c>
      <c r="Z325" s="5">
        <v>57</v>
      </c>
      <c r="AA325" s="5">
        <v>0</v>
      </c>
      <c r="AB325" s="5">
        <v>262236</v>
      </c>
      <c r="AC325" s="5">
        <v>9230</v>
      </c>
      <c r="AD325" s="36">
        <v>271466</v>
      </c>
      <c r="AE325" s="55" t="s">
        <v>62</v>
      </c>
    </row>
    <row r="326" spans="1:31" ht="12" customHeight="1" x14ac:dyDescent="0.2">
      <c r="A326" s="34" t="s">
        <v>63</v>
      </c>
      <c r="B326" s="34">
        <v>1229</v>
      </c>
      <c r="C326" s="19">
        <v>86</v>
      </c>
      <c r="D326" s="19">
        <v>1315</v>
      </c>
      <c r="E326" s="19">
        <v>2</v>
      </c>
      <c r="F326" s="19">
        <v>3348014</v>
      </c>
      <c r="G326" s="19">
        <v>68695</v>
      </c>
      <c r="H326" s="19">
        <v>2524</v>
      </c>
      <c r="I326" s="19">
        <v>0</v>
      </c>
      <c r="J326" s="19">
        <v>2645</v>
      </c>
      <c r="K326" s="19">
        <v>1</v>
      </c>
      <c r="L326" s="19">
        <v>0</v>
      </c>
      <c r="M326" s="19">
        <v>1494107</v>
      </c>
      <c r="N326" s="39">
        <v>1927772</v>
      </c>
      <c r="O326" s="58" t="s">
        <v>63</v>
      </c>
      <c r="P326" s="34" t="s">
        <v>63</v>
      </c>
      <c r="Q326" s="34">
        <v>75691</v>
      </c>
      <c r="R326" s="19">
        <v>1944</v>
      </c>
      <c r="S326" s="19">
        <v>29</v>
      </c>
      <c r="T326" s="19">
        <v>782</v>
      </c>
      <c r="U326" s="19">
        <v>1166</v>
      </c>
      <c r="V326" s="19">
        <v>0</v>
      </c>
      <c r="W326" s="19">
        <v>3921</v>
      </c>
      <c r="X326" s="19">
        <v>14</v>
      </c>
      <c r="Y326" s="19">
        <v>0</v>
      </c>
      <c r="Z326" s="19">
        <v>59</v>
      </c>
      <c r="AA326" s="19">
        <v>0</v>
      </c>
      <c r="AB326" s="19">
        <v>70214</v>
      </c>
      <c r="AC326" s="19">
        <v>1483</v>
      </c>
      <c r="AD326" s="39">
        <v>71697</v>
      </c>
      <c r="AE326" s="58" t="s">
        <v>63</v>
      </c>
    </row>
    <row r="327" spans="1:31" ht="12" customHeight="1" x14ac:dyDescent="0.2">
      <c r="A327" s="35" t="s">
        <v>64</v>
      </c>
      <c r="B327" s="35">
        <v>15683</v>
      </c>
      <c r="C327" s="9">
        <v>1362</v>
      </c>
      <c r="D327" s="9">
        <v>17045</v>
      </c>
      <c r="E327" s="9">
        <v>43</v>
      </c>
      <c r="F327" s="9">
        <v>46267175</v>
      </c>
      <c r="G327" s="9">
        <v>3615513</v>
      </c>
      <c r="H327" s="9">
        <v>48838</v>
      </c>
      <c r="I327" s="9">
        <v>9000</v>
      </c>
      <c r="J327" s="9">
        <v>302797</v>
      </c>
      <c r="K327" s="9">
        <v>14179</v>
      </c>
      <c r="L327" s="9">
        <v>29856</v>
      </c>
      <c r="M327" s="9">
        <v>18968226</v>
      </c>
      <c r="N327" s="40">
        <v>31319132</v>
      </c>
      <c r="O327" s="54" t="s">
        <v>64</v>
      </c>
      <c r="P327" s="35" t="s">
        <v>64</v>
      </c>
      <c r="Q327" s="35">
        <v>1172960</v>
      </c>
      <c r="R327" s="9">
        <v>23415</v>
      </c>
      <c r="S327" s="9">
        <v>591</v>
      </c>
      <c r="T327" s="9">
        <v>20780</v>
      </c>
      <c r="U327" s="9">
        <v>28482</v>
      </c>
      <c r="V327" s="9">
        <v>79</v>
      </c>
      <c r="W327" s="9">
        <v>73347</v>
      </c>
      <c r="X327" s="9">
        <v>544</v>
      </c>
      <c r="Y327" s="9">
        <v>342</v>
      </c>
      <c r="Z327" s="9">
        <v>988</v>
      </c>
      <c r="AA327" s="9">
        <v>0</v>
      </c>
      <c r="AB327" s="9">
        <v>1063396</v>
      </c>
      <c r="AC327" s="9">
        <v>34343</v>
      </c>
      <c r="AD327" s="40">
        <v>1097739</v>
      </c>
      <c r="AE327" s="54" t="s">
        <v>64</v>
      </c>
    </row>
    <row r="328" spans="1:31" ht="12" customHeight="1" x14ac:dyDescent="0.2">
      <c r="A328" s="31" t="s">
        <v>65</v>
      </c>
      <c r="B328" s="31">
        <v>4950</v>
      </c>
      <c r="C328" s="5">
        <v>303</v>
      </c>
      <c r="D328" s="5">
        <v>5253</v>
      </c>
      <c r="E328" s="5">
        <v>15</v>
      </c>
      <c r="F328" s="5">
        <v>16973973</v>
      </c>
      <c r="G328" s="5">
        <v>1457952</v>
      </c>
      <c r="H328" s="5">
        <v>27</v>
      </c>
      <c r="I328" s="5">
        <v>26810</v>
      </c>
      <c r="J328" s="5">
        <v>7631</v>
      </c>
      <c r="K328" s="5">
        <v>2304</v>
      </c>
      <c r="L328" s="5">
        <v>23151</v>
      </c>
      <c r="M328" s="5">
        <v>6009422</v>
      </c>
      <c r="N328" s="36">
        <v>12482426</v>
      </c>
      <c r="O328" s="55" t="s">
        <v>65</v>
      </c>
      <c r="P328" s="31" t="s">
        <v>65</v>
      </c>
      <c r="Q328" s="31">
        <v>468959</v>
      </c>
      <c r="R328" s="5">
        <v>7104</v>
      </c>
      <c r="S328" s="5">
        <v>481</v>
      </c>
      <c r="T328" s="5">
        <v>3653</v>
      </c>
      <c r="U328" s="5">
        <v>10171</v>
      </c>
      <c r="V328" s="5">
        <v>4</v>
      </c>
      <c r="W328" s="5">
        <v>21413</v>
      </c>
      <c r="X328" s="5">
        <v>203</v>
      </c>
      <c r="Y328" s="5">
        <v>102</v>
      </c>
      <c r="Z328" s="5">
        <v>215</v>
      </c>
      <c r="AA328" s="5">
        <v>16</v>
      </c>
      <c r="AB328" s="5">
        <v>440973</v>
      </c>
      <c r="AC328" s="5">
        <v>6037</v>
      </c>
      <c r="AD328" s="36">
        <v>447010</v>
      </c>
      <c r="AE328" s="55" t="s">
        <v>65</v>
      </c>
    </row>
    <row r="329" spans="1:31" ht="12" customHeight="1" x14ac:dyDescent="0.2">
      <c r="A329" s="31" t="s">
        <v>66</v>
      </c>
      <c r="B329" s="31">
        <v>10972</v>
      </c>
      <c r="C329" s="5">
        <v>826</v>
      </c>
      <c r="D329" s="5">
        <v>11798</v>
      </c>
      <c r="E329" s="5">
        <v>33</v>
      </c>
      <c r="F329" s="5">
        <v>38150691</v>
      </c>
      <c r="G329" s="5">
        <v>2008009</v>
      </c>
      <c r="H329" s="5">
        <v>31845</v>
      </c>
      <c r="I329" s="5">
        <v>127298</v>
      </c>
      <c r="J329" s="5">
        <v>38575</v>
      </c>
      <c r="K329" s="5">
        <v>45746</v>
      </c>
      <c r="L329" s="5">
        <v>118793</v>
      </c>
      <c r="M329" s="5">
        <v>13569776</v>
      </c>
      <c r="N329" s="36">
        <v>26951181</v>
      </c>
      <c r="O329" s="55" t="s">
        <v>66</v>
      </c>
      <c r="P329" s="31" t="s">
        <v>66</v>
      </c>
      <c r="Q329" s="31">
        <v>1029832</v>
      </c>
      <c r="R329" s="5">
        <v>15893</v>
      </c>
      <c r="S329" s="5">
        <v>492</v>
      </c>
      <c r="T329" s="5">
        <v>12035</v>
      </c>
      <c r="U329" s="5">
        <v>32449</v>
      </c>
      <c r="V329" s="5">
        <v>24</v>
      </c>
      <c r="W329" s="5">
        <v>60893</v>
      </c>
      <c r="X329" s="5">
        <v>383</v>
      </c>
      <c r="Y329" s="5">
        <v>1141</v>
      </c>
      <c r="Z329" s="5">
        <v>579</v>
      </c>
      <c r="AA329" s="5">
        <v>0</v>
      </c>
      <c r="AB329" s="5">
        <v>947168</v>
      </c>
      <c r="AC329" s="5">
        <v>19668</v>
      </c>
      <c r="AD329" s="36">
        <v>966836</v>
      </c>
      <c r="AE329" s="55" t="s">
        <v>66</v>
      </c>
    </row>
    <row r="330" spans="1:31" ht="12" customHeight="1" x14ac:dyDescent="0.2">
      <c r="A330" s="31" t="s">
        <v>67</v>
      </c>
      <c r="B330" s="31">
        <v>6783</v>
      </c>
      <c r="C330" s="5">
        <v>614</v>
      </c>
      <c r="D330" s="5">
        <v>7397</v>
      </c>
      <c r="E330" s="5">
        <v>15</v>
      </c>
      <c r="F330" s="5">
        <v>23493754</v>
      </c>
      <c r="G330" s="5">
        <v>1092277</v>
      </c>
      <c r="H330" s="5">
        <v>48005</v>
      </c>
      <c r="I330" s="5">
        <v>20173</v>
      </c>
      <c r="J330" s="5">
        <v>20986</v>
      </c>
      <c r="K330" s="5">
        <v>3878</v>
      </c>
      <c r="L330" s="5">
        <v>3551</v>
      </c>
      <c r="M330" s="5">
        <v>8575005</v>
      </c>
      <c r="N330" s="36">
        <v>16107619</v>
      </c>
      <c r="O330" s="55" t="s">
        <v>67</v>
      </c>
      <c r="P330" s="31" t="s">
        <v>67</v>
      </c>
      <c r="Q330" s="31">
        <v>621348</v>
      </c>
      <c r="R330" s="5">
        <v>10082</v>
      </c>
      <c r="S330" s="5">
        <v>813</v>
      </c>
      <c r="T330" s="5">
        <v>10694</v>
      </c>
      <c r="U330" s="5">
        <v>21907</v>
      </c>
      <c r="V330" s="5">
        <v>0</v>
      </c>
      <c r="W330" s="5">
        <v>43496</v>
      </c>
      <c r="X330" s="5">
        <v>132</v>
      </c>
      <c r="Y330" s="5">
        <v>77</v>
      </c>
      <c r="Z330" s="5">
        <v>330</v>
      </c>
      <c r="AA330" s="5">
        <v>0</v>
      </c>
      <c r="AB330" s="5">
        <v>559917</v>
      </c>
      <c r="AC330" s="5">
        <v>17396</v>
      </c>
      <c r="AD330" s="36">
        <v>577313</v>
      </c>
      <c r="AE330" s="55" t="s">
        <v>67</v>
      </c>
    </row>
    <row r="331" spans="1:31" ht="12" customHeight="1" x14ac:dyDescent="0.2">
      <c r="A331" s="32" t="s">
        <v>68</v>
      </c>
      <c r="B331" s="32">
        <v>8339</v>
      </c>
      <c r="C331" s="17">
        <v>824</v>
      </c>
      <c r="D331" s="17">
        <v>9163</v>
      </c>
      <c r="E331" s="17">
        <v>17</v>
      </c>
      <c r="F331" s="17">
        <v>27375137</v>
      </c>
      <c r="G331" s="17">
        <v>908749</v>
      </c>
      <c r="H331" s="17">
        <v>19176</v>
      </c>
      <c r="I331" s="17">
        <v>186064</v>
      </c>
      <c r="J331" s="17">
        <v>5569</v>
      </c>
      <c r="K331" s="17">
        <v>195</v>
      </c>
      <c r="L331" s="17">
        <v>14690</v>
      </c>
      <c r="M331" s="17">
        <v>10775474</v>
      </c>
      <c r="N331" s="37">
        <v>17734106</v>
      </c>
      <c r="O331" s="56" t="s">
        <v>68</v>
      </c>
      <c r="P331" s="32" t="s">
        <v>68</v>
      </c>
      <c r="Q331" s="32">
        <v>686773</v>
      </c>
      <c r="R331" s="17">
        <v>12151</v>
      </c>
      <c r="S331" s="17">
        <v>331</v>
      </c>
      <c r="T331" s="17">
        <v>13963</v>
      </c>
      <c r="U331" s="17">
        <v>25574</v>
      </c>
      <c r="V331" s="17">
        <v>0</v>
      </c>
      <c r="W331" s="17">
        <v>52019</v>
      </c>
      <c r="X331" s="17">
        <v>222</v>
      </c>
      <c r="Y331" s="17">
        <v>87</v>
      </c>
      <c r="Z331" s="17">
        <v>222</v>
      </c>
      <c r="AA331" s="17">
        <v>0</v>
      </c>
      <c r="AB331" s="17">
        <v>611865</v>
      </c>
      <c r="AC331" s="17">
        <v>22358</v>
      </c>
      <c r="AD331" s="37">
        <v>634223</v>
      </c>
      <c r="AE331" s="56" t="s">
        <v>68</v>
      </c>
    </row>
    <row r="332" spans="1:31" ht="12" customHeight="1" x14ac:dyDescent="0.2">
      <c r="A332" s="33" t="s">
        <v>69</v>
      </c>
      <c r="B332" s="33">
        <v>13264</v>
      </c>
      <c r="C332" s="18">
        <v>1321</v>
      </c>
      <c r="D332" s="18">
        <v>14585</v>
      </c>
      <c r="E332" s="18">
        <v>36</v>
      </c>
      <c r="F332" s="18">
        <v>39833624</v>
      </c>
      <c r="G332" s="18">
        <v>1436339</v>
      </c>
      <c r="H332" s="18">
        <v>18600</v>
      </c>
      <c r="I332" s="18">
        <v>161587</v>
      </c>
      <c r="J332" s="18">
        <v>41560</v>
      </c>
      <c r="K332" s="18">
        <v>2425</v>
      </c>
      <c r="L332" s="18">
        <v>21587</v>
      </c>
      <c r="M332" s="18">
        <v>16660034</v>
      </c>
      <c r="N332" s="38">
        <v>24855688</v>
      </c>
      <c r="O332" s="57" t="s">
        <v>69</v>
      </c>
      <c r="P332" s="33" t="s">
        <v>69</v>
      </c>
      <c r="Q332" s="33">
        <v>960670</v>
      </c>
      <c r="R332" s="18">
        <v>20162</v>
      </c>
      <c r="S332" s="18">
        <v>898</v>
      </c>
      <c r="T332" s="18">
        <v>20347</v>
      </c>
      <c r="U332" s="18">
        <v>28076</v>
      </c>
      <c r="V332" s="18">
        <v>0</v>
      </c>
      <c r="W332" s="18">
        <v>69483</v>
      </c>
      <c r="X332" s="18">
        <v>411</v>
      </c>
      <c r="Y332" s="18">
        <v>142</v>
      </c>
      <c r="Z332" s="18">
        <v>222</v>
      </c>
      <c r="AA332" s="18">
        <v>3</v>
      </c>
      <c r="AB332" s="18">
        <v>857755</v>
      </c>
      <c r="AC332" s="18">
        <v>32654</v>
      </c>
      <c r="AD332" s="38">
        <v>890409</v>
      </c>
      <c r="AE332" s="57" t="s">
        <v>69</v>
      </c>
    </row>
    <row r="333" spans="1:31" ht="12" customHeight="1" x14ac:dyDescent="0.2">
      <c r="A333" s="31" t="s">
        <v>70</v>
      </c>
      <c r="B333" s="31">
        <v>7674</v>
      </c>
      <c r="C333" s="5">
        <v>649</v>
      </c>
      <c r="D333" s="5">
        <v>8323</v>
      </c>
      <c r="E333" s="5">
        <v>25</v>
      </c>
      <c r="F333" s="5">
        <v>22623161</v>
      </c>
      <c r="G333" s="5">
        <v>675485</v>
      </c>
      <c r="H333" s="5">
        <v>11433</v>
      </c>
      <c r="I333" s="5">
        <v>127554</v>
      </c>
      <c r="J333" s="5">
        <v>6291</v>
      </c>
      <c r="K333" s="5">
        <v>492</v>
      </c>
      <c r="L333" s="5">
        <v>372</v>
      </c>
      <c r="M333" s="5">
        <v>9412170</v>
      </c>
      <c r="N333" s="36">
        <v>14032618</v>
      </c>
      <c r="O333" s="55" t="s">
        <v>70</v>
      </c>
      <c r="P333" s="31" t="s">
        <v>70</v>
      </c>
      <c r="Q333" s="31">
        <v>544945</v>
      </c>
      <c r="R333" s="5">
        <v>10933</v>
      </c>
      <c r="S333" s="5">
        <v>298</v>
      </c>
      <c r="T333" s="5">
        <v>8946</v>
      </c>
      <c r="U333" s="5">
        <v>15670</v>
      </c>
      <c r="V333" s="5">
        <v>0</v>
      </c>
      <c r="W333" s="5">
        <v>35847</v>
      </c>
      <c r="X333" s="5">
        <v>311</v>
      </c>
      <c r="Y333" s="5">
        <v>91</v>
      </c>
      <c r="Z333" s="5">
        <v>33</v>
      </c>
      <c r="AA333" s="5">
        <v>0</v>
      </c>
      <c r="AB333" s="5">
        <v>493761</v>
      </c>
      <c r="AC333" s="5">
        <v>14902</v>
      </c>
      <c r="AD333" s="36">
        <v>508663</v>
      </c>
      <c r="AE333" s="55" t="s">
        <v>70</v>
      </c>
    </row>
    <row r="334" spans="1:31" ht="12" customHeight="1" x14ac:dyDescent="0.2">
      <c r="A334" s="31" t="s">
        <v>71</v>
      </c>
      <c r="B334" s="31">
        <v>16025</v>
      </c>
      <c r="C334" s="5">
        <v>1474</v>
      </c>
      <c r="D334" s="5">
        <v>17499</v>
      </c>
      <c r="E334" s="5">
        <v>37</v>
      </c>
      <c r="F334" s="5">
        <v>49756489</v>
      </c>
      <c r="G334" s="5">
        <v>1404288</v>
      </c>
      <c r="H334" s="5">
        <v>15774</v>
      </c>
      <c r="I334" s="5">
        <v>37369</v>
      </c>
      <c r="J334" s="5">
        <v>48628</v>
      </c>
      <c r="K334" s="5">
        <v>2356</v>
      </c>
      <c r="L334" s="5">
        <v>31653</v>
      </c>
      <c r="M334" s="5">
        <v>20176843</v>
      </c>
      <c r="N334" s="36">
        <v>31119714</v>
      </c>
      <c r="O334" s="55" t="s">
        <v>71</v>
      </c>
      <c r="P334" s="31" t="s">
        <v>71</v>
      </c>
      <c r="Q334" s="31">
        <v>1213987</v>
      </c>
      <c r="R334" s="5">
        <v>23068</v>
      </c>
      <c r="S334" s="5">
        <v>1054</v>
      </c>
      <c r="T334" s="5">
        <v>23830</v>
      </c>
      <c r="U334" s="5">
        <v>34490</v>
      </c>
      <c r="V334" s="5">
        <v>0</v>
      </c>
      <c r="W334" s="5">
        <v>82442</v>
      </c>
      <c r="X334" s="5">
        <v>374</v>
      </c>
      <c r="Y334" s="5">
        <v>330</v>
      </c>
      <c r="Z334" s="5">
        <v>880</v>
      </c>
      <c r="AA334" s="5">
        <v>0</v>
      </c>
      <c r="AB334" s="5">
        <v>1088222</v>
      </c>
      <c r="AC334" s="5">
        <v>41739</v>
      </c>
      <c r="AD334" s="36">
        <v>1129961</v>
      </c>
      <c r="AE334" s="55" t="s">
        <v>71</v>
      </c>
    </row>
    <row r="335" spans="1:31" ht="12" customHeight="1" x14ac:dyDescent="0.2">
      <c r="A335" s="31" t="s">
        <v>72</v>
      </c>
      <c r="B335" s="31">
        <v>287</v>
      </c>
      <c r="C335" s="5">
        <v>20</v>
      </c>
      <c r="D335" s="5">
        <v>307</v>
      </c>
      <c r="E335" s="5">
        <v>2</v>
      </c>
      <c r="F335" s="5">
        <v>800432</v>
      </c>
      <c r="G335" s="5">
        <v>58258</v>
      </c>
      <c r="H335" s="5">
        <v>0</v>
      </c>
      <c r="I335" s="5">
        <v>0</v>
      </c>
      <c r="J335" s="5">
        <v>959</v>
      </c>
      <c r="K335" s="5">
        <v>0</v>
      </c>
      <c r="L335" s="5">
        <v>0</v>
      </c>
      <c r="M335" s="5">
        <v>329664</v>
      </c>
      <c r="N335" s="36">
        <v>529985</v>
      </c>
      <c r="O335" s="55" t="s">
        <v>72</v>
      </c>
      <c r="P335" s="31" t="s">
        <v>72</v>
      </c>
      <c r="Q335" s="31">
        <v>20018</v>
      </c>
      <c r="R335" s="5">
        <v>354</v>
      </c>
      <c r="S335" s="5">
        <v>0</v>
      </c>
      <c r="T335" s="5">
        <v>0</v>
      </c>
      <c r="U335" s="5">
        <v>458</v>
      </c>
      <c r="V335" s="5">
        <v>0</v>
      </c>
      <c r="W335" s="5">
        <v>812</v>
      </c>
      <c r="X335" s="5">
        <v>10</v>
      </c>
      <c r="Y335" s="5">
        <v>0</v>
      </c>
      <c r="Z335" s="5">
        <v>6</v>
      </c>
      <c r="AA335" s="5">
        <v>0</v>
      </c>
      <c r="AB335" s="5">
        <v>18695</v>
      </c>
      <c r="AC335" s="5">
        <v>495</v>
      </c>
      <c r="AD335" s="36">
        <v>19190</v>
      </c>
      <c r="AE335" s="55" t="s">
        <v>72</v>
      </c>
    </row>
    <row r="336" spans="1:31" ht="12" customHeight="1" x14ac:dyDescent="0.2">
      <c r="A336" s="34" t="s">
        <v>73</v>
      </c>
      <c r="B336" s="34">
        <v>309</v>
      </c>
      <c r="C336" s="19">
        <v>26</v>
      </c>
      <c r="D336" s="19">
        <v>335</v>
      </c>
      <c r="E336" s="19">
        <v>3</v>
      </c>
      <c r="F336" s="19">
        <v>936869</v>
      </c>
      <c r="G336" s="19">
        <v>0</v>
      </c>
      <c r="H336" s="19">
        <v>0</v>
      </c>
      <c r="I336" s="19">
        <v>0</v>
      </c>
      <c r="J336" s="19">
        <v>0</v>
      </c>
      <c r="K336" s="19">
        <v>0</v>
      </c>
      <c r="L336" s="19">
        <v>0</v>
      </c>
      <c r="M336" s="19">
        <v>370755</v>
      </c>
      <c r="N336" s="39">
        <v>566114</v>
      </c>
      <c r="O336" s="58" t="s">
        <v>73</v>
      </c>
      <c r="P336" s="34" t="s">
        <v>73</v>
      </c>
      <c r="Q336" s="34">
        <v>22632</v>
      </c>
      <c r="R336" s="19">
        <v>402</v>
      </c>
      <c r="S336" s="19">
        <v>0</v>
      </c>
      <c r="T336" s="19">
        <v>87</v>
      </c>
      <c r="U336" s="19">
        <v>515</v>
      </c>
      <c r="V336" s="19">
        <v>0</v>
      </c>
      <c r="W336" s="19">
        <v>1004</v>
      </c>
      <c r="X336" s="19">
        <v>22</v>
      </c>
      <c r="Y336" s="19">
        <v>0</v>
      </c>
      <c r="Z336" s="19">
        <v>0</v>
      </c>
      <c r="AA336" s="19">
        <v>0</v>
      </c>
      <c r="AB336" s="19">
        <v>21386</v>
      </c>
      <c r="AC336" s="19">
        <v>220</v>
      </c>
      <c r="AD336" s="39">
        <v>21606</v>
      </c>
      <c r="AE336" s="58" t="s">
        <v>73</v>
      </c>
    </row>
    <row r="337" spans="1:31" ht="12" customHeight="1" x14ac:dyDescent="0.2">
      <c r="A337" s="35" t="s">
        <v>74</v>
      </c>
      <c r="B337" s="35">
        <v>221</v>
      </c>
      <c r="C337" s="9">
        <v>25</v>
      </c>
      <c r="D337" s="9">
        <v>246</v>
      </c>
      <c r="E337" s="9">
        <v>1</v>
      </c>
      <c r="F337" s="9">
        <v>625616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271816</v>
      </c>
      <c r="N337" s="40">
        <v>353800</v>
      </c>
      <c r="O337" s="54" t="s">
        <v>74</v>
      </c>
      <c r="P337" s="35" t="s">
        <v>74</v>
      </c>
      <c r="Q337" s="35">
        <v>14143</v>
      </c>
      <c r="R337" s="9">
        <v>357</v>
      </c>
      <c r="S337" s="9">
        <v>8</v>
      </c>
      <c r="T337" s="9">
        <v>84</v>
      </c>
      <c r="U337" s="9">
        <v>278</v>
      </c>
      <c r="V337" s="9">
        <v>0</v>
      </c>
      <c r="W337" s="9">
        <v>727</v>
      </c>
      <c r="X337" s="9">
        <v>8</v>
      </c>
      <c r="Y337" s="9">
        <v>1</v>
      </c>
      <c r="Z337" s="9">
        <v>0</v>
      </c>
      <c r="AA337" s="9">
        <v>0</v>
      </c>
      <c r="AB337" s="9">
        <v>12904</v>
      </c>
      <c r="AC337" s="9">
        <v>503</v>
      </c>
      <c r="AD337" s="40">
        <v>13407</v>
      </c>
      <c r="AE337" s="54" t="s">
        <v>74</v>
      </c>
    </row>
    <row r="338" spans="1:31" ht="12" customHeight="1" x14ac:dyDescent="0.2">
      <c r="A338" s="31" t="s">
        <v>75</v>
      </c>
      <c r="B338" s="31">
        <v>124</v>
      </c>
      <c r="C338" s="5">
        <v>5</v>
      </c>
      <c r="D338" s="5">
        <v>129</v>
      </c>
      <c r="E338" s="5">
        <v>0</v>
      </c>
      <c r="F338" s="5">
        <v>327967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137992</v>
      </c>
      <c r="N338" s="36">
        <v>189975</v>
      </c>
      <c r="O338" s="55" t="s">
        <v>75</v>
      </c>
      <c r="P338" s="31" t="s">
        <v>75</v>
      </c>
      <c r="Q338" s="31">
        <v>7593</v>
      </c>
      <c r="R338" s="5">
        <v>164</v>
      </c>
      <c r="S338" s="5">
        <v>0</v>
      </c>
      <c r="T338" s="5">
        <v>0</v>
      </c>
      <c r="U338" s="5">
        <v>177</v>
      </c>
      <c r="V338" s="5">
        <v>0</v>
      </c>
      <c r="W338" s="5">
        <v>341</v>
      </c>
      <c r="X338" s="5">
        <v>0</v>
      </c>
      <c r="Y338" s="5">
        <v>0</v>
      </c>
      <c r="Z338" s="5">
        <v>0</v>
      </c>
      <c r="AA338" s="5">
        <v>0</v>
      </c>
      <c r="AB338" s="5">
        <v>7244</v>
      </c>
      <c r="AC338" s="5">
        <v>8</v>
      </c>
      <c r="AD338" s="36">
        <v>7252</v>
      </c>
      <c r="AE338" s="55" t="s">
        <v>75</v>
      </c>
    </row>
    <row r="339" spans="1:31" ht="12" customHeight="1" x14ac:dyDescent="0.2">
      <c r="A339" s="31" t="s">
        <v>76</v>
      </c>
      <c r="B339" s="31">
        <v>535</v>
      </c>
      <c r="C339" s="5">
        <v>16</v>
      </c>
      <c r="D339" s="5">
        <v>551</v>
      </c>
      <c r="E339" s="5">
        <v>1</v>
      </c>
      <c r="F339" s="5">
        <v>1870574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679769</v>
      </c>
      <c r="N339" s="36">
        <v>1190805</v>
      </c>
      <c r="O339" s="55" t="s">
        <v>76</v>
      </c>
      <c r="P339" s="31" t="s">
        <v>76</v>
      </c>
      <c r="Q339" s="31">
        <v>47611</v>
      </c>
      <c r="R339" s="5">
        <v>704</v>
      </c>
      <c r="S339" s="5">
        <v>10</v>
      </c>
      <c r="T339" s="5">
        <v>35</v>
      </c>
      <c r="U339" s="5">
        <v>631</v>
      </c>
      <c r="V339" s="5">
        <v>0</v>
      </c>
      <c r="W339" s="5">
        <v>1380</v>
      </c>
      <c r="X339" s="5">
        <v>51</v>
      </c>
      <c r="Y339" s="5">
        <v>0</v>
      </c>
      <c r="Z339" s="5">
        <v>0</v>
      </c>
      <c r="AA339" s="5">
        <v>0</v>
      </c>
      <c r="AB339" s="5">
        <v>46167</v>
      </c>
      <c r="AC339" s="5">
        <v>13</v>
      </c>
      <c r="AD339" s="36">
        <v>46180</v>
      </c>
      <c r="AE339" s="55" t="s">
        <v>76</v>
      </c>
    </row>
    <row r="340" spans="1:31" ht="12" customHeight="1" x14ac:dyDescent="0.2">
      <c r="A340" s="31" t="s">
        <v>77</v>
      </c>
      <c r="B340" s="31">
        <v>295</v>
      </c>
      <c r="C340" s="5">
        <v>11</v>
      </c>
      <c r="D340" s="5">
        <v>306</v>
      </c>
      <c r="E340" s="5">
        <v>2</v>
      </c>
      <c r="F340" s="5">
        <v>974262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366216</v>
      </c>
      <c r="N340" s="36">
        <v>608046</v>
      </c>
      <c r="O340" s="55" t="s">
        <v>77</v>
      </c>
      <c r="P340" s="31" t="s">
        <v>77</v>
      </c>
      <c r="Q340" s="31">
        <v>24308</v>
      </c>
      <c r="R340" s="5">
        <v>393</v>
      </c>
      <c r="S340" s="5">
        <v>0</v>
      </c>
      <c r="T340" s="5">
        <v>81</v>
      </c>
      <c r="U340" s="5">
        <v>247</v>
      </c>
      <c r="V340" s="5">
        <v>0</v>
      </c>
      <c r="W340" s="5">
        <v>721</v>
      </c>
      <c r="X340" s="5">
        <v>38</v>
      </c>
      <c r="Y340" s="5">
        <v>0</v>
      </c>
      <c r="Z340" s="5">
        <v>0</v>
      </c>
      <c r="AA340" s="5">
        <v>0</v>
      </c>
      <c r="AB340" s="5">
        <v>23412</v>
      </c>
      <c r="AC340" s="5">
        <v>137</v>
      </c>
      <c r="AD340" s="36">
        <v>23549</v>
      </c>
      <c r="AE340" s="55" t="s">
        <v>77</v>
      </c>
    </row>
    <row r="341" spans="1:31" ht="12" customHeight="1" x14ac:dyDescent="0.2">
      <c r="A341" s="32" t="s">
        <v>78</v>
      </c>
      <c r="B341" s="32">
        <v>417</v>
      </c>
      <c r="C341" s="17">
        <v>17</v>
      </c>
      <c r="D341" s="17">
        <v>434</v>
      </c>
      <c r="E341" s="17">
        <v>2</v>
      </c>
      <c r="F341" s="17">
        <v>1141942</v>
      </c>
      <c r="G341" s="17">
        <v>29691</v>
      </c>
      <c r="H341" s="17">
        <v>0</v>
      </c>
      <c r="I341" s="17">
        <v>0</v>
      </c>
      <c r="J341" s="17">
        <v>848</v>
      </c>
      <c r="K341" s="17">
        <v>1410</v>
      </c>
      <c r="L341" s="17">
        <v>0</v>
      </c>
      <c r="M341" s="17">
        <v>460775</v>
      </c>
      <c r="N341" s="37">
        <v>713116</v>
      </c>
      <c r="O341" s="56" t="s">
        <v>78</v>
      </c>
      <c r="P341" s="32" t="s">
        <v>78</v>
      </c>
      <c r="Q341" s="32">
        <v>27751</v>
      </c>
      <c r="R341" s="17">
        <v>571</v>
      </c>
      <c r="S341" s="17">
        <v>0</v>
      </c>
      <c r="T341" s="17">
        <v>47</v>
      </c>
      <c r="U341" s="17">
        <v>539</v>
      </c>
      <c r="V341" s="17">
        <v>0</v>
      </c>
      <c r="W341" s="17">
        <v>1157</v>
      </c>
      <c r="X341" s="17">
        <v>28</v>
      </c>
      <c r="Y341" s="17">
        <v>25</v>
      </c>
      <c r="Z341" s="17">
        <v>17</v>
      </c>
      <c r="AA341" s="17">
        <v>0</v>
      </c>
      <c r="AB341" s="17">
        <v>26450</v>
      </c>
      <c r="AC341" s="17">
        <v>74</v>
      </c>
      <c r="AD341" s="37">
        <v>26524</v>
      </c>
      <c r="AE341" s="56" t="s">
        <v>78</v>
      </c>
    </row>
    <row r="342" spans="1:31" ht="12" customHeight="1" x14ac:dyDescent="0.2">
      <c r="A342" s="33" t="s">
        <v>79</v>
      </c>
      <c r="B342" s="33">
        <v>482</v>
      </c>
      <c r="C342" s="18">
        <v>24</v>
      </c>
      <c r="D342" s="18">
        <v>506</v>
      </c>
      <c r="E342" s="18">
        <v>2</v>
      </c>
      <c r="F342" s="18">
        <v>1242354</v>
      </c>
      <c r="G342" s="18">
        <v>23741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525937</v>
      </c>
      <c r="N342" s="38">
        <v>740158</v>
      </c>
      <c r="O342" s="57" t="s">
        <v>79</v>
      </c>
      <c r="P342" s="33" t="s">
        <v>79</v>
      </c>
      <c r="Q342" s="33">
        <v>29154</v>
      </c>
      <c r="R342" s="18">
        <v>654</v>
      </c>
      <c r="S342" s="18">
        <v>2</v>
      </c>
      <c r="T342" s="18">
        <v>66</v>
      </c>
      <c r="U342" s="18">
        <v>306</v>
      </c>
      <c r="V342" s="18">
        <v>0</v>
      </c>
      <c r="W342" s="18">
        <v>1028</v>
      </c>
      <c r="X342" s="18">
        <v>29</v>
      </c>
      <c r="Y342" s="18">
        <v>0</v>
      </c>
      <c r="Z342" s="18">
        <v>0</v>
      </c>
      <c r="AA342" s="18">
        <v>0</v>
      </c>
      <c r="AB342" s="18">
        <v>27883</v>
      </c>
      <c r="AC342" s="18">
        <v>214</v>
      </c>
      <c r="AD342" s="38">
        <v>28097</v>
      </c>
      <c r="AE342" s="57" t="s">
        <v>79</v>
      </c>
    </row>
    <row r="343" spans="1:31" ht="12" customHeight="1" x14ac:dyDescent="0.2">
      <c r="A343" s="31" t="s">
        <v>80</v>
      </c>
      <c r="B343" s="31">
        <v>2490</v>
      </c>
      <c r="C343" s="5">
        <v>154</v>
      </c>
      <c r="D343" s="5">
        <v>2644</v>
      </c>
      <c r="E343" s="5">
        <v>11</v>
      </c>
      <c r="F343" s="5">
        <v>6756787</v>
      </c>
      <c r="G343" s="5">
        <v>9962</v>
      </c>
      <c r="H343" s="5">
        <v>1195</v>
      </c>
      <c r="I343" s="5">
        <v>23342</v>
      </c>
      <c r="J343" s="5">
        <v>763</v>
      </c>
      <c r="K343" s="5">
        <v>33</v>
      </c>
      <c r="L343" s="5">
        <v>0</v>
      </c>
      <c r="M343" s="5">
        <v>2947043</v>
      </c>
      <c r="N343" s="36">
        <v>3845039</v>
      </c>
      <c r="O343" s="55" t="s">
        <v>80</v>
      </c>
      <c r="P343" s="31" t="s">
        <v>80</v>
      </c>
      <c r="Q343" s="31">
        <v>153045</v>
      </c>
      <c r="R343" s="5">
        <v>3573</v>
      </c>
      <c r="S343" s="5">
        <v>94</v>
      </c>
      <c r="T343" s="5">
        <v>1023</v>
      </c>
      <c r="U343" s="5">
        <v>3496</v>
      </c>
      <c r="V343" s="5">
        <v>0</v>
      </c>
      <c r="W343" s="5">
        <v>8186</v>
      </c>
      <c r="X343" s="5">
        <v>118</v>
      </c>
      <c r="Y343" s="5">
        <v>4</v>
      </c>
      <c r="Z343" s="5">
        <v>34</v>
      </c>
      <c r="AA343" s="5">
        <v>0</v>
      </c>
      <c r="AB343" s="5">
        <v>142847</v>
      </c>
      <c r="AC343" s="5">
        <v>1856</v>
      </c>
      <c r="AD343" s="36">
        <v>144703</v>
      </c>
      <c r="AE343" s="55" t="s">
        <v>80</v>
      </c>
    </row>
    <row r="344" spans="1:31" ht="12" customHeight="1" x14ac:dyDescent="0.2">
      <c r="A344" s="31" t="s">
        <v>81</v>
      </c>
      <c r="B344" s="31">
        <v>11988</v>
      </c>
      <c r="C344" s="5">
        <v>830</v>
      </c>
      <c r="D344" s="5">
        <v>12818</v>
      </c>
      <c r="E344" s="5">
        <v>34</v>
      </c>
      <c r="F344" s="5">
        <v>33795275</v>
      </c>
      <c r="G344" s="5">
        <v>1463241</v>
      </c>
      <c r="H344" s="5">
        <v>24578</v>
      </c>
      <c r="I344" s="5">
        <v>65482</v>
      </c>
      <c r="J344" s="5">
        <v>8759</v>
      </c>
      <c r="K344" s="5">
        <v>919</v>
      </c>
      <c r="L344" s="5">
        <v>10948</v>
      </c>
      <c r="M344" s="5">
        <v>14518692</v>
      </c>
      <c r="N344" s="36">
        <v>20850510</v>
      </c>
      <c r="O344" s="55" t="s">
        <v>81</v>
      </c>
      <c r="P344" s="31" t="s">
        <v>81</v>
      </c>
      <c r="Q344" s="31">
        <v>802932</v>
      </c>
      <c r="R344" s="5">
        <v>17578</v>
      </c>
      <c r="S344" s="5">
        <v>233</v>
      </c>
      <c r="T344" s="5">
        <v>27806</v>
      </c>
      <c r="U344" s="5">
        <v>19137</v>
      </c>
      <c r="V344" s="5">
        <v>0</v>
      </c>
      <c r="W344" s="5">
        <v>64754</v>
      </c>
      <c r="X344" s="5">
        <v>457</v>
      </c>
      <c r="Y344" s="5">
        <v>57</v>
      </c>
      <c r="Z344" s="5">
        <v>98</v>
      </c>
      <c r="AA344" s="5">
        <v>80</v>
      </c>
      <c r="AB344" s="5">
        <v>722057</v>
      </c>
      <c r="AC344" s="5">
        <v>15429</v>
      </c>
      <c r="AD344" s="36">
        <v>737486</v>
      </c>
      <c r="AE344" s="55" t="s">
        <v>81</v>
      </c>
    </row>
    <row r="345" spans="1:31" ht="12" customHeight="1" x14ac:dyDescent="0.2">
      <c r="A345" s="31" t="s">
        <v>82</v>
      </c>
      <c r="B345" s="31">
        <v>368</v>
      </c>
      <c r="C345" s="5">
        <v>17</v>
      </c>
      <c r="D345" s="5">
        <v>385</v>
      </c>
      <c r="E345" s="5">
        <v>1</v>
      </c>
      <c r="F345" s="5">
        <v>988326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425486</v>
      </c>
      <c r="N345" s="36">
        <v>562840</v>
      </c>
      <c r="O345" s="55" t="s">
        <v>82</v>
      </c>
      <c r="P345" s="31" t="s">
        <v>82</v>
      </c>
      <c r="Q345" s="31">
        <v>22498</v>
      </c>
      <c r="R345" s="5">
        <v>618</v>
      </c>
      <c r="S345" s="5">
        <v>0</v>
      </c>
      <c r="T345" s="5">
        <v>16</v>
      </c>
      <c r="U345" s="5">
        <v>177</v>
      </c>
      <c r="V345" s="5">
        <v>0</v>
      </c>
      <c r="W345" s="5">
        <v>811</v>
      </c>
      <c r="X345" s="5">
        <v>4</v>
      </c>
      <c r="Y345" s="5">
        <v>0</v>
      </c>
      <c r="Z345" s="5">
        <v>0</v>
      </c>
      <c r="AA345" s="5">
        <v>0</v>
      </c>
      <c r="AB345" s="5">
        <v>21586</v>
      </c>
      <c r="AC345" s="5">
        <v>97</v>
      </c>
      <c r="AD345" s="36">
        <v>21683</v>
      </c>
      <c r="AE345" s="55" t="s">
        <v>82</v>
      </c>
    </row>
    <row r="346" spans="1:31" ht="12" customHeight="1" x14ac:dyDescent="0.2">
      <c r="A346" s="34" t="s">
        <v>83</v>
      </c>
      <c r="B346" s="34">
        <v>1642</v>
      </c>
      <c r="C346" s="19">
        <v>69</v>
      </c>
      <c r="D346" s="19">
        <v>1711</v>
      </c>
      <c r="E346" s="19">
        <v>7</v>
      </c>
      <c r="F346" s="19">
        <v>4484797</v>
      </c>
      <c r="G346" s="19">
        <v>62674</v>
      </c>
      <c r="H346" s="19">
        <v>5782</v>
      </c>
      <c r="I346" s="19">
        <v>0</v>
      </c>
      <c r="J346" s="19">
        <v>4146</v>
      </c>
      <c r="K346" s="19">
        <v>93</v>
      </c>
      <c r="L346" s="19">
        <v>2330</v>
      </c>
      <c r="M346" s="19">
        <v>1748454</v>
      </c>
      <c r="N346" s="39">
        <v>2811368</v>
      </c>
      <c r="O346" s="58" t="s">
        <v>83</v>
      </c>
      <c r="P346" s="34" t="s">
        <v>83</v>
      </c>
      <c r="Q346" s="34">
        <v>110978</v>
      </c>
      <c r="R346" s="19">
        <v>2047</v>
      </c>
      <c r="S346" s="19">
        <v>64</v>
      </c>
      <c r="T346" s="19">
        <v>197</v>
      </c>
      <c r="U346" s="19">
        <v>2201</v>
      </c>
      <c r="V346" s="19">
        <v>0</v>
      </c>
      <c r="W346" s="19">
        <v>4509</v>
      </c>
      <c r="X346" s="19">
        <v>46</v>
      </c>
      <c r="Y346" s="19">
        <v>63</v>
      </c>
      <c r="Z346" s="19">
        <v>11</v>
      </c>
      <c r="AA346" s="19">
        <v>0</v>
      </c>
      <c r="AB346" s="19">
        <v>105889</v>
      </c>
      <c r="AC346" s="19">
        <v>460</v>
      </c>
      <c r="AD346" s="39">
        <v>106349</v>
      </c>
      <c r="AE346" s="58" t="s">
        <v>83</v>
      </c>
    </row>
    <row r="347" spans="1:31" ht="12" customHeight="1" thickBot="1" x14ac:dyDescent="0.25">
      <c r="A347" s="45" t="s">
        <v>84</v>
      </c>
      <c r="B347" s="45">
        <v>743</v>
      </c>
      <c r="C347" s="46">
        <v>22</v>
      </c>
      <c r="D347" s="46">
        <v>765</v>
      </c>
      <c r="E347" s="46">
        <v>0</v>
      </c>
      <c r="F347" s="46">
        <v>2664437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996136</v>
      </c>
      <c r="N347" s="47">
        <v>1668301</v>
      </c>
      <c r="O347" s="59" t="s">
        <v>84</v>
      </c>
      <c r="P347" s="45" t="s">
        <v>84</v>
      </c>
      <c r="Q347" s="45">
        <v>66700</v>
      </c>
      <c r="R347" s="46">
        <v>983</v>
      </c>
      <c r="S347" s="46">
        <v>4</v>
      </c>
      <c r="T347" s="46">
        <v>30</v>
      </c>
      <c r="U347" s="46">
        <v>3874</v>
      </c>
      <c r="V347" s="46">
        <v>0</v>
      </c>
      <c r="W347" s="46">
        <v>4891</v>
      </c>
      <c r="X347" s="46">
        <v>0</v>
      </c>
      <c r="Y347" s="46">
        <v>0</v>
      </c>
      <c r="Z347" s="46">
        <v>1</v>
      </c>
      <c r="AA347" s="46">
        <v>0</v>
      </c>
      <c r="AB347" s="46">
        <v>61660</v>
      </c>
      <c r="AC347" s="46">
        <v>148</v>
      </c>
      <c r="AD347" s="47">
        <v>61808</v>
      </c>
      <c r="AE347" s="59" t="s">
        <v>84</v>
      </c>
    </row>
    <row r="348" spans="1:31" ht="12" customHeight="1" x14ac:dyDescent="0.2">
      <c r="A348" s="14" t="s">
        <v>12</v>
      </c>
      <c r="B348" s="64">
        <f t="shared" ref="B348:J348" si="51">SUM(B307:B317)</f>
        <v>440361</v>
      </c>
      <c r="C348" s="20">
        <f t="shared" si="51"/>
        <v>34461</v>
      </c>
      <c r="D348" s="20">
        <f t="shared" si="51"/>
        <v>474822</v>
      </c>
      <c r="E348" s="20">
        <f t="shared" si="51"/>
        <v>1103</v>
      </c>
      <c r="F348" s="20">
        <f t="shared" si="51"/>
        <v>1372050802</v>
      </c>
      <c r="G348" s="20">
        <f t="shared" si="51"/>
        <v>66433466</v>
      </c>
      <c r="H348" s="20">
        <f t="shared" si="51"/>
        <v>1003702</v>
      </c>
      <c r="I348" s="20">
        <f t="shared" si="51"/>
        <v>7949958</v>
      </c>
      <c r="J348" s="20">
        <f t="shared" si="51"/>
        <v>4760492</v>
      </c>
      <c r="K348" s="20">
        <f>SUM(K307:K317)</f>
        <v>238010</v>
      </c>
      <c r="L348" s="20">
        <f t="shared" ref="L348:M348" si="52">SUM(L307:L317)</f>
        <v>861829</v>
      </c>
      <c r="M348" s="20">
        <f t="shared" si="52"/>
        <v>538319042</v>
      </c>
      <c r="N348" s="65">
        <f>SUM(N307:N317)</f>
        <v>914979217</v>
      </c>
      <c r="O348" s="60" t="s">
        <v>12</v>
      </c>
      <c r="P348" s="14" t="s">
        <v>12</v>
      </c>
      <c r="Q348" s="64">
        <f t="shared" ref="Q348:AD348" si="53">SUM(Q307:Q317)</f>
        <v>34994254</v>
      </c>
      <c r="R348" s="20">
        <f t="shared" si="53"/>
        <v>637985</v>
      </c>
      <c r="S348" s="20">
        <f t="shared" si="53"/>
        <v>33145</v>
      </c>
      <c r="T348" s="20">
        <f t="shared" si="53"/>
        <v>498106</v>
      </c>
      <c r="U348" s="20">
        <f t="shared" si="53"/>
        <v>1100753</v>
      </c>
      <c r="V348" s="20">
        <f t="shared" si="53"/>
        <v>7092</v>
      </c>
      <c r="W348" s="20">
        <f t="shared" si="53"/>
        <v>2277081</v>
      </c>
      <c r="X348" s="20">
        <f t="shared" si="53"/>
        <v>13044</v>
      </c>
      <c r="Y348" s="20">
        <f t="shared" si="53"/>
        <v>12279</v>
      </c>
      <c r="Z348" s="20">
        <f t="shared" si="53"/>
        <v>12062</v>
      </c>
      <c r="AA348" s="20">
        <f t="shared" si="53"/>
        <v>627</v>
      </c>
      <c r="AB348" s="20">
        <f t="shared" si="53"/>
        <v>31877100</v>
      </c>
      <c r="AC348" s="20">
        <f t="shared" si="53"/>
        <v>802061</v>
      </c>
      <c r="AD348" s="65">
        <f t="shared" si="53"/>
        <v>32679161</v>
      </c>
      <c r="AE348" s="60" t="s">
        <v>12</v>
      </c>
    </row>
    <row r="349" spans="1:31" ht="12" customHeight="1" x14ac:dyDescent="0.2">
      <c r="A349" s="6" t="s">
        <v>13</v>
      </c>
      <c r="B349" s="66">
        <f t="shared" ref="B349:J349" si="54">SUM(B318:B347)</f>
        <v>125646</v>
      </c>
      <c r="C349" s="4">
        <f t="shared" si="54"/>
        <v>10589</v>
      </c>
      <c r="D349" s="4">
        <f t="shared" si="54"/>
        <v>136235</v>
      </c>
      <c r="E349" s="4">
        <f t="shared" si="54"/>
        <v>357</v>
      </c>
      <c r="F349" s="4">
        <f t="shared" si="54"/>
        <v>380088217</v>
      </c>
      <c r="G349" s="4">
        <f t="shared" si="54"/>
        <v>16226323</v>
      </c>
      <c r="H349" s="4">
        <f t="shared" si="54"/>
        <v>236813</v>
      </c>
      <c r="I349" s="4">
        <f t="shared" si="54"/>
        <v>855283</v>
      </c>
      <c r="J349" s="4">
        <f t="shared" si="54"/>
        <v>552898</v>
      </c>
      <c r="K349" s="4">
        <f>SUM(K318:K347)</f>
        <v>135922</v>
      </c>
      <c r="L349" s="4">
        <f t="shared" ref="L349:M349" si="55">SUM(L318:L347)</f>
        <v>266603</v>
      </c>
      <c r="M349" s="4">
        <f t="shared" si="55"/>
        <v>153289844</v>
      </c>
      <c r="N349" s="67">
        <f>SUM(N318:N347)</f>
        <v>245072215</v>
      </c>
      <c r="O349" s="61" t="s">
        <v>13</v>
      </c>
      <c r="P349" s="6" t="s">
        <v>13</v>
      </c>
      <c r="Q349" s="66">
        <f t="shared" ref="Q349:AD349" si="56">SUM(Q318:Q347)</f>
        <v>9438326</v>
      </c>
      <c r="R349" s="4">
        <f t="shared" si="56"/>
        <v>184132</v>
      </c>
      <c r="S349" s="4">
        <f t="shared" si="56"/>
        <v>7258</v>
      </c>
      <c r="T349" s="4">
        <f t="shared" si="56"/>
        <v>165724</v>
      </c>
      <c r="U349" s="4">
        <f t="shared" si="56"/>
        <v>255298</v>
      </c>
      <c r="V349" s="4">
        <f t="shared" si="56"/>
        <v>194</v>
      </c>
      <c r="W349" s="4">
        <f t="shared" si="56"/>
        <v>612606</v>
      </c>
      <c r="X349" s="4">
        <f t="shared" si="56"/>
        <v>4238</v>
      </c>
      <c r="Y349" s="4">
        <f t="shared" si="56"/>
        <v>3618</v>
      </c>
      <c r="Z349" s="4">
        <f t="shared" si="56"/>
        <v>4792</v>
      </c>
      <c r="AA349" s="4">
        <f t="shared" si="56"/>
        <v>139</v>
      </c>
      <c r="AB349" s="4">
        <f t="shared" si="56"/>
        <v>8569787</v>
      </c>
      <c r="AC349" s="4">
        <f t="shared" si="56"/>
        <v>243146</v>
      </c>
      <c r="AD349" s="67">
        <f t="shared" si="56"/>
        <v>8812933</v>
      </c>
      <c r="AE349" s="61" t="s">
        <v>13</v>
      </c>
    </row>
    <row r="350" spans="1:31" ht="12" customHeight="1" thickBot="1" x14ac:dyDescent="0.25">
      <c r="A350" s="7" t="s">
        <v>14</v>
      </c>
      <c r="B350" s="68">
        <f t="shared" ref="B350:J350" si="57">SUM(B307:B347)</f>
        <v>566007</v>
      </c>
      <c r="C350" s="8">
        <f t="shared" si="57"/>
        <v>45050</v>
      </c>
      <c r="D350" s="8">
        <f t="shared" si="57"/>
        <v>611057</v>
      </c>
      <c r="E350" s="8">
        <f t="shared" si="57"/>
        <v>1460</v>
      </c>
      <c r="F350" s="8">
        <f t="shared" si="57"/>
        <v>1752139019</v>
      </c>
      <c r="G350" s="16">
        <f t="shared" si="57"/>
        <v>82659789</v>
      </c>
      <c r="H350" s="8">
        <f t="shared" si="57"/>
        <v>1240515</v>
      </c>
      <c r="I350" s="8">
        <f t="shared" si="57"/>
        <v>8805241</v>
      </c>
      <c r="J350" s="8">
        <f t="shared" si="57"/>
        <v>5313390</v>
      </c>
      <c r="K350" s="8">
        <f>SUM(K307:K347)</f>
        <v>373932</v>
      </c>
      <c r="L350" s="8">
        <f t="shared" ref="L350:M350" si="58">SUM(L307:L347)</f>
        <v>1128432</v>
      </c>
      <c r="M350" s="8">
        <f t="shared" si="58"/>
        <v>691608886</v>
      </c>
      <c r="N350" s="69">
        <f>SUM(N307:N347)</f>
        <v>1160051432</v>
      </c>
      <c r="O350" s="62" t="s">
        <v>14</v>
      </c>
      <c r="P350" s="7" t="s">
        <v>14</v>
      </c>
      <c r="Q350" s="68">
        <f t="shared" ref="Q350:AD350" si="59">SUM(Q307:Q347)</f>
        <v>44432580</v>
      </c>
      <c r="R350" s="8">
        <f t="shared" si="59"/>
        <v>822117</v>
      </c>
      <c r="S350" s="8">
        <f t="shared" si="59"/>
        <v>40403</v>
      </c>
      <c r="T350" s="8">
        <f t="shared" si="59"/>
        <v>663830</v>
      </c>
      <c r="U350" s="8">
        <f t="shared" si="59"/>
        <v>1356051</v>
      </c>
      <c r="V350" s="8">
        <f t="shared" si="59"/>
        <v>7286</v>
      </c>
      <c r="W350" s="8">
        <f t="shared" si="59"/>
        <v>2889687</v>
      </c>
      <c r="X350" s="8">
        <f t="shared" si="59"/>
        <v>17282</v>
      </c>
      <c r="Y350" s="8">
        <f t="shared" si="59"/>
        <v>15897</v>
      </c>
      <c r="Z350" s="8">
        <f t="shared" si="59"/>
        <v>16854</v>
      </c>
      <c r="AA350" s="8">
        <f t="shared" si="59"/>
        <v>766</v>
      </c>
      <c r="AB350" s="8">
        <f t="shared" si="59"/>
        <v>40446887</v>
      </c>
      <c r="AC350" s="8">
        <f t="shared" si="59"/>
        <v>1045207</v>
      </c>
      <c r="AD350" s="69">
        <f t="shared" si="59"/>
        <v>41492094</v>
      </c>
      <c r="AE350" s="62" t="s">
        <v>14</v>
      </c>
    </row>
  </sheetData>
  <mergeCells count="224">
    <mergeCell ref="K153:K155"/>
    <mergeCell ref="B3:E3"/>
    <mergeCell ref="B4:C4"/>
    <mergeCell ref="I103:I105"/>
    <mergeCell ref="B54:C54"/>
    <mergeCell ref="D54:D56"/>
    <mergeCell ref="H3:H5"/>
    <mergeCell ref="I153:I155"/>
    <mergeCell ref="E105:E106"/>
    <mergeCell ref="J3:J5"/>
    <mergeCell ref="J153:J155"/>
    <mergeCell ref="AA3:AA5"/>
    <mergeCell ref="E5:E6"/>
    <mergeCell ref="I3:I5"/>
    <mergeCell ref="L3:L5"/>
    <mergeCell ref="B5:B6"/>
    <mergeCell ref="C5:C6"/>
    <mergeCell ref="D4:D6"/>
    <mergeCell ref="AE3:AE6"/>
    <mergeCell ref="P3:P6"/>
    <mergeCell ref="O3:O6"/>
    <mergeCell ref="AB4:AC4"/>
    <mergeCell ref="Z3:Z5"/>
    <mergeCell ref="V4:V5"/>
    <mergeCell ref="AD4:AD5"/>
    <mergeCell ref="Q3:Q5"/>
    <mergeCell ref="S4:S5"/>
    <mergeCell ref="W4:W5"/>
    <mergeCell ref="AB3:AD3"/>
    <mergeCell ref="Y3:Y5"/>
    <mergeCell ref="R3:W3"/>
    <mergeCell ref="R4:R5"/>
    <mergeCell ref="T4:T5"/>
    <mergeCell ref="X3:X5"/>
    <mergeCell ref="L103:L105"/>
    <mergeCell ref="M103:M105"/>
    <mergeCell ref="G3:G5"/>
    <mergeCell ref="M3:M5"/>
    <mergeCell ref="N3:N5"/>
    <mergeCell ref="K3:K5"/>
    <mergeCell ref="A103:A106"/>
    <mergeCell ref="B103:E103"/>
    <mergeCell ref="G103:G105"/>
    <mergeCell ref="H103:H105"/>
    <mergeCell ref="B104:C104"/>
    <mergeCell ref="D104:D106"/>
    <mergeCell ref="B105:B106"/>
    <mergeCell ref="C105:C106"/>
    <mergeCell ref="A3:A6"/>
    <mergeCell ref="K53:K55"/>
    <mergeCell ref="K103:K105"/>
    <mergeCell ref="J53:J55"/>
    <mergeCell ref="J103:J105"/>
    <mergeCell ref="AD54:AD55"/>
    <mergeCell ref="AE53:AE56"/>
    <mergeCell ref="AB103:AD103"/>
    <mergeCell ref="AB53:AD53"/>
    <mergeCell ref="X103:X105"/>
    <mergeCell ref="S104:S105"/>
    <mergeCell ref="V104:V105"/>
    <mergeCell ref="W104:W105"/>
    <mergeCell ref="R103:W103"/>
    <mergeCell ref="Z103:Z105"/>
    <mergeCell ref="AA103:AA105"/>
    <mergeCell ref="AB54:AC54"/>
    <mergeCell ref="AA53:AA55"/>
    <mergeCell ref="R104:R105"/>
    <mergeCell ref="T104:T105"/>
    <mergeCell ref="T54:T55"/>
    <mergeCell ref="V54:V55"/>
    <mergeCell ref="R53:W53"/>
    <mergeCell ref="Z53:Z55"/>
    <mergeCell ref="R54:R55"/>
    <mergeCell ref="S54:S55"/>
    <mergeCell ref="W54:W55"/>
    <mergeCell ref="A153:A156"/>
    <mergeCell ref="B153:E153"/>
    <mergeCell ref="G153:G155"/>
    <mergeCell ref="H153:H155"/>
    <mergeCell ref="B154:C154"/>
    <mergeCell ref="D154:D156"/>
    <mergeCell ref="B155:B156"/>
    <mergeCell ref="C155:C156"/>
    <mergeCell ref="E155:E156"/>
    <mergeCell ref="AE153:AE156"/>
    <mergeCell ref="AB154:AC154"/>
    <mergeCell ref="AD154:AD155"/>
    <mergeCell ref="AE103:AE106"/>
    <mergeCell ref="AB104:AC104"/>
    <mergeCell ref="AD104:AD105"/>
    <mergeCell ref="AB153:AD153"/>
    <mergeCell ref="Z153:Z155"/>
    <mergeCell ref="AA153:AA155"/>
    <mergeCell ref="Q153:Q155"/>
    <mergeCell ref="X153:X155"/>
    <mergeCell ref="S154:S155"/>
    <mergeCell ref="V154:V155"/>
    <mergeCell ref="W154:W155"/>
    <mergeCell ref="R153:W153"/>
    <mergeCell ref="N153:N155"/>
    <mergeCell ref="P103:P106"/>
    <mergeCell ref="N103:N105"/>
    <mergeCell ref="Q103:Q105"/>
    <mergeCell ref="O103:O106"/>
    <mergeCell ref="L153:L155"/>
    <mergeCell ref="Y103:Y105"/>
    <mergeCell ref="Y153:Y155"/>
    <mergeCell ref="X53:X55"/>
    <mergeCell ref="R154:R155"/>
    <mergeCell ref="T154:T155"/>
    <mergeCell ref="A53:A56"/>
    <mergeCell ref="B53:E53"/>
    <mergeCell ref="G53:G55"/>
    <mergeCell ref="H53:H55"/>
    <mergeCell ref="B55:B56"/>
    <mergeCell ref="C55:C56"/>
    <mergeCell ref="E55:E56"/>
    <mergeCell ref="I53:I55"/>
    <mergeCell ref="L53:L55"/>
    <mergeCell ref="M53:M55"/>
    <mergeCell ref="N53:N55"/>
    <mergeCell ref="O53:O56"/>
    <mergeCell ref="P53:P56"/>
    <mergeCell ref="Q53:Q55"/>
    <mergeCell ref="Y53:Y55"/>
    <mergeCell ref="M153:M155"/>
    <mergeCell ref="O153:O156"/>
    <mergeCell ref="P153:P156"/>
    <mergeCell ref="A203:A206"/>
    <mergeCell ref="B203:E203"/>
    <mergeCell ref="G203:G205"/>
    <mergeCell ref="H203:H205"/>
    <mergeCell ref="I203:I205"/>
    <mergeCell ref="J203:J205"/>
    <mergeCell ref="K203:K205"/>
    <mergeCell ref="L203:L205"/>
    <mergeCell ref="M203:M205"/>
    <mergeCell ref="AB203:AD203"/>
    <mergeCell ref="AE203:AE206"/>
    <mergeCell ref="B204:C204"/>
    <mergeCell ref="D204:D206"/>
    <mergeCell ref="R204:R205"/>
    <mergeCell ref="S204:S205"/>
    <mergeCell ref="T204:T205"/>
    <mergeCell ref="V204:V205"/>
    <mergeCell ref="W204:W205"/>
    <mergeCell ref="AB204:AC204"/>
    <mergeCell ref="AD204:AD205"/>
    <mergeCell ref="B205:B206"/>
    <mergeCell ref="C205:C206"/>
    <mergeCell ref="E205:E206"/>
    <mergeCell ref="N203:N205"/>
    <mergeCell ref="O203:O206"/>
    <mergeCell ref="P203:P206"/>
    <mergeCell ref="Q203:Q205"/>
    <mergeCell ref="R203:W203"/>
    <mergeCell ref="X203:X205"/>
    <mergeCell ref="Y203:Y205"/>
    <mergeCell ref="Z203:Z205"/>
    <mergeCell ref="AA203:AA205"/>
    <mergeCell ref="AE253:AE256"/>
    <mergeCell ref="P253:P256"/>
    <mergeCell ref="O253:O256"/>
    <mergeCell ref="E255:E256"/>
    <mergeCell ref="D254:D256"/>
    <mergeCell ref="C255:C256"/>
    <mergeCell ref="B255:B256"/>
    <mergeCell ref="A253:A256"/>
    <mergeCell ref="AD254:AD255"/>
    <mergeCell ref="AA253:AA255"/>
    <mergeCell ref="Z253:Z255"/>
    <mergeCell ref="Y253:Y255"/>
    <mergeCell ref="X253:X255"/>
    <mergeCell ref="W254:W255"/>
    <mergeCell ref="V254:V255"/>
    <mergeCell ref="T254:T255"/>
    <mergeCell ref="S254:S255"/>
    <mergeCell ref="R254:R255"/>
    <mergeCell ref="Q253:Q255"/>
    <mergeCell ref="N253:N255"/>
    <mergeCell ref="M253:M255"/>
    <mergeCell ref="L253:L255"/>
    <mergeCell ref="K253:K255"/>
    <mergeCell ref="J253:J255"/>
    <mergeCell ref="I253:I255"/>
    <mergeCell ref="H253:H255"/>
    <mergeCell ref="G253:G255"/>
    <mergeCell ref="AB254:AC254"/>
    <mergeCell ref="B254:C254"/>
    <mergeCell ref="AB253:AD253"/>
    <mergeCell ref="R253:W253"/>
    <mergeCell ref="B253:E253"/>
    <mergeCell ref="A303:A306"/>
    <mergeCell ref="B303:E303"/>
    <mergeCell ref="G303:G305"/>
    <mergeCell ref="H303:H305"/>
    <mergeCell ref="I303:I305"/>
    <mergeCell ref="J303:J305"/>
    <mergeCell ref="K303:K305"/>
    <mergeCell ref="L303:L305"/>
    <mergeCell ref="M303:M305"/>
    <mergeCell ref="N303:N305"/>
    <mergeCell ref="O303:O306"/>
    <mergeCell ref="P303:P306"/>
    <mergeCell ref="Q303:Q305"/>
    <mergeCell ref="R303:W303"/>
    <mergeCell ref="X303:X305"/>
    <mergeCell ref="Y303:Y305"/>
    <mergeCell ref="Z303:Z305"/>
    <mergeCell ref="AA303:AA305"/>
    <mergeCell ref="AB303:AD303"/>
    <mergeCell ref="AE303:AE306"/>
    <mergeCell ref="B304:C304"/>
    <mergeCell ref="D304:D306"/>
    <mergeCell ref="R304:R305"/>
    <mergeCell ref="S304:S305"/>
    <mergeCell ref="T304:T305"/>
    <mergeCell ref="V304:V305"/>
    <mergeCell ref="W304:W305"/>
    <mergeCell ref="AB304:AC304"/>
    <mergeCell ref="AD304:AD305"/>
    <mergeCell ref="B305:B306"/>
    <mergeCell ref="C305:C306"/>
    <mergeCell ref="E305:E306"/>
  </mergeCells>
  <phoneticPr fontId="1"/>
  <printOptions horizontalCentered="1" verticalCentered="1"/>
  <pageMargins left="0.59055118110236227" right="0.59055118110236227" top="0.98425196850393704" bottom="0.59055118110236227" header="0" footer="0"/>
  <pageSetup paperSize="9" scale="74" pageOrder="overThenDown" orientation="landscape" r:id="rId1"/>
  <headerFooter alignWithMargins="0">
    <oddHeader>&amp;R&amp;F</oddHeader>
  </headerFooter>
  <rowBreaks count="6" manualBreakCount="6">
    <brk id="50" max="30" man="1"/>
    <brk id="100" max="30" man="1"/>
    <brk id="150" max="30" man="1"/>
    <brk id="200" max="30" man="1"/>
    <brk id="250" max="30" man="1"/>
    <brk id="300" max="30" man="1"/>
  </rowBreaks>
  <colBreaks count="3" manualBreakCount="3">
    <brk id="15" max="1048575" man="1"/>
    <brk id="31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(12）県民税所得割</vt:lpstr>
      <vt:lpstr>'(12）県民税所得割'!Print_Area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2020-06-25T08:40:33Z</cp:lastPrinted>
  <dcterms:created xsi:type="dcterms:W3CDTF">2001-12-09T07:13:34Z</dcterms:created>
  <dcterms:modified xsi:type="dcterms:W3CDTF">2024-05-10T05:01:11Z</dcterms:modified>
</cp:coreProperties>
</file>