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192.168.1.16\人事係\人事調整班\08_採用・退職関係等\01採用関係\03　選考試験関係\11-11 社会福祉専門職（主査級：社会福祉士・心理職）\R6\02_電子申請システム\"/>
    </mc:Choice>
  </mc:AlternateContent>
  <bookViews>
    <workbookView xWindow="0" yWindow="0" windowWidth="15345" windowHeight="3705"/>
  </bookViews>
  <sheets>
    <sheet name="様式" sheetId="1" r:id="rId1"/>
    <sheet name="記入例" sheetId="2" r:id="rId2"/>
  </sheets>
  <definedNames>
    <definedName name="_xlnm.Print_Titles" localSheetId="1">記入例!$1:$4</definedName>
    <definedName name="_xlnm.Print_Titles" localSheetId="0">様式!$5:$7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2" i="1" l="1"/>
  <c r="D12" i="1"/>
  <c r="D6" i="2" l="1"/>
  <c r="E6" i="2" s="1"/>
  <c r="D5" i="2"/>
  <c r="E5" i="2" s="1"/>
  <c r="E11" i="2" l="1"/>
  <c r="D11" i="2"/>
  <c r="E10" i="2"/>
  <c r="D10" i="2"/>
  <c r="E9" i="2"/>
  <c r="D9" i="2"/>
  <c r="E8" i="2"/>
  <c r="D8" i="2"/>
  <c r="D14" i="2" l="1"/>
  <c r="E14" i="2" s="1"/>
  <c r="D14" i="1"/>
  <c r="E14" i="1" s="1"/>
  <c r="D13" i="1"/>
  <c r="E13" i="1" s="1"/>
  <c r="D11" i="1"/>
  <c r="E11" i="1" s="1"/>
  <c r="D10" i="1"/>
  <c r="E10" i="1" s="1"/>
  <c r="D9" i="1"/>
  <c r="E9" i="1" s="1"/>
  <c r="D8" i="1"/>
  <c r="D17" i="1" l="1"/>
  <c r="E17" i="1" s="1"/>
  <c r="E8" i="1"/>
</calcChain>
</file>

<file path=xl/sharedStrings.xml><?xml version="1.0" encoding="utf-8"?>
<sst xmlns="http://schemas.openxmlformats.org/spreadsheetml/2006/main" count="56" uniqueCount="32">
  <si>
    <t>勤務期間（大学卒業かつ資格取得後）</t>
    <phoneticPr fontId="3"/>
  </si>
  <si>
    <t>勤務先</t>
    <rPh sb="0" eb="3">
      <t>キンムサキ</t>
    </rPh>
    <phoneticPr fontId="3"/>
  </si>
  <si>
    <t>雇用形態</t>
    <rPh sb="0" eb="2">
      <t>コヨウ</t>
    </rPh>
    <rPh sb="2" eb="4">
      <t>ケイタイ</t>
    </rPh>
    <phoneticPr fontId="3"/>
  </si>
  <si>
    <t>就業時間</t>
    <rPh sb="0" eb="2">
      <t>シュウギョウ</t>
    </rPh>
    <rPh sb="2" eb="4">
      <t>ジカン</t>
    </rPh>
    <phoneticPr fontId="3"/>
  </si>
  <si>
    <t>休息時間</t>
    <rPh sb="0" eb="2">
      <t>キュウソク</t>
    </rPh>
    <rPh sb="2" eb="4">
      <t>ジカン</t>
    </rPh>
    <phoneticPr fontId="3"/>
  </si>
  <si>
    <t>休日</t>
    <rPh sb="0" eb="2">
      <t>キュウジツ</t>
    </rPh>
    <phoneticPr fontId="3"/>
  </si>
  <si>
    <t>業務内容</t>
    <rPh sb="0" eb="2">
      <t>ギョウム</t>
    </rPh>
    <rPh sb="2" eb="4">
      <t>ナイヨウ</t>
    </rPh>
    <phoneticPr fontId="3"/>
  </si>
  <si>
    <t>開始</t>
    <rPh sb="0" eb="2">
      <t>カイシ</t>
    </rPh>
    <phoneticPr fontId="3"/>
  </si>
  <si>
    <t>終了</t>
    <rPh sb="0" eb="2">
      <t>シュウリョウ</t>
    </rPh>
    <phoneticPr fontId="3"/>
  </si>
  <si>
    <t>月数</t>
    <rPh sb="0" eb="2">
      <t>ツキスウ</t>
    </rPh>
    <phoneticPr fontId="3"/>
  </si>
  <si>
    <t>年月数</t>
    <rPh sb="0" eb="2">
      <t>ネンゲツ</t>
    </rPh>
    <rPh sb="2" eb="3">
      <t>スウ</t>
    </rPh>
    <phoneticPr fontId="3"/>
  </si>
  <si>
    <t>～</t>
    <phoneticPr fontId="3"/>
  </si>
  <si>
    <t>正職員</t>
    <rPh sb="0" eb="3">
      <t>セイショクイン</t>
    </rPh>
    <phoneticPr fontId="3"/>
  </si>
  <si>
    <t>～</t>
    <phoneticPr fontId="3"/>
  </si>
  <si>
    <t>～</t>
    <phoneticPr fontId="3"/>
  </si>
  <si>
    <t>週休２日</t>
    <rPh sb="0" eb="2">
      <t>シュウキュウ</t>
    </rPh>
    <rPh sb="3" eb="4">
      <t>ニチ</t>
    </rPh>
    <phoneticPr fontId="3"/>
  </si>
  <si>
    <t>～</t>
    <phoneticPr fontId="3"/>
  </si>
  <si>
    <t>～</t>
    <phoneticPr fontId="3"/>
  </si>
  <si>
    <t>合計</t>
    <rPh sb="0" eb="2">
      <t>ゴウケイ</t>
    </rPh>
    <phoneticPr fontId="3"/>
  </si>
  <si>
    <t>週平均
勤務時間</t>
    <rPh sb="0" eb="3">
      <t>シュウヘイキン</t>
    </rPh>
    <rPh sb="4" eb="6">
      <t>キンム</t>
    </rPh>
    <rPh sb="6" eb="8">
      <t>ジカン</t>
    </rPh>
    <phoneticPr fontId="3"/>
  </si>
  <si>
    <t>～</t>
    <phoneticPr fontId="3"/>
  </si>
  <si>
    <t>～</t>
    <phoneticPr fontId="3"/>
  </si>
  <si>
    <t>～</t>
    <phoneticPr fontId="3"/>
  </si>
  <si>
    <t>○○市役所</t>
    <rPh sb="2" eb="5">
      <t>シヤクショ</t>
    </rPh>
    <phoneticPr fontId="3"/>
  </si>
  <si>
    <t>8:30～17:15</t>
    <phoneticPr fontId="3"/>
  </si>
  <si>
    <t>職 務 経 歴 書</t>
    <rPh sb="0" eb="1">
      <t>ショク</t>
    </rPh>
    <rPh sb="2" eb="3">
      <t>ツトム</t>
    </rPh>
    <rPh sb="4" eb="5">
      <t>ヘ</t>
    </rPh>
    <rPh sb="6" eb="7">
      <t>レキ</t>
    </rPh>
    <rPh sb="8" eb="9">
      <t>ショ</t>
    </rPh>
    <phoneticPr fontId="3"/>
  </si>
  <si>
    <t>受験申込者氏名：          　　　　</t>
    <rPh sb="0" eb="4">
      <t>ジュケンモウシコミ</t>
    </rPh>
    <rPh sb="4" eb="5">
      <t>シャ</t>
    </rPh>
    <phoneticPr fontId="3"/>
  </si>
  <si>
    <t>受験申込者氏名：○○　○○ 　　　　</t>
    <rPh sb="0" eb="4">
      <t>ジュケンモウシコミ</t>
    </rPh>
    <rPh sb="4" eb="5">
      <t>シャ</t>
    </rPh>
    <rPh sb="5" eb="7">
      <t>シメイ</t>
    </rPh>
    <phoneticPr fontId="3"/>
  </si>
  <si>
    <t>様式１</t>
    <rPh sb="0" eb="2">
      <t>ヨウシキ</t>
    </rPh>
    <phoneticPr fontId="3"/>
  </si>
  <si>
    <t>（主査（心理））</t>
    <rPh sb="1" eb="3">
      <t>シュサ</t>
    </rPh>
    <rPh sb="4" eb="6">
      <t>シンリ</t>
    </rPh>
    <phoneticPr fontId="3"/>
  </si>
  <si>
    <t>心理判定業務</t>
    <rPh sb="0" eb="2">
      <t>シンリ</t>
    </rPh>
    <rPh sb="2" eb="4">
      <t>ハンテイ</t>
    </rPh>
    <rPh sb="4" eb="6">
      <t>ギョウム</t>
    </rPh>
    <phoneticPr fontId="3"/>
  </si>
  <si>
    <t>令和６年度沖縄県職員採用選考試験</t>
    <rPh sb="0" eb="2">
      <t>レイワ</t>
    </rPh>
    <rPh sb="3" eb="5">
      <t>ネンド</t>
    </rPh>
    <rPh sb="5" eb="8">
      <t>オキナワケン</t>
    </rPh>
    <rPh sb="8" eb="10">
      <t>ショクイン</t>
    </rPh>
    <rPh sb="10" eb="12">
      <t>サイヨウ</t>
    </rPh>
    <rPh sb="12" eb="14">
      <t>センコウ</t>
    </rPh>
    <rPh sb="14" eb="16">
      <t>シケン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</si>
</sst>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[$-411]ge\.m"/>
    <numFmt numFmtId="177" formatCode="#,##0_);[Red]\(#,##0\)"/>
  </numFmts>
  <fonts count="21">
    <font>
      <sz val="11"/>
      <color theme="1"/>
      <name val="游ゴシック"/>
      <family val="2"/>
      <charset val="128"/>
      <scheme val="minor"/>
    </font>
    <font>
      <sz val="11"/>
      <color rgb="FFFF0000"/>
      <name val="游ゴシック"/>
      <family val="2"/>
      <charset val="128"/>
      <scheme val="minor"/>
    </font>
    <font>
      <sz val="18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8"/>
      <color theme="1"/>
      <name val="游ゴシック"/>
      <family val="3"/>
      <charset val="128"/>
      <scheme val="minor"/>
    </font>
    <font>
      <sz val="12"/>
      <color theme="1"/>
      <name val="游ゴシック"/>
      <family val="2"/>
      <charset val="128"/>
      <scheme val="minor"/>
    </font>
    <font>
      <sz val="12"/>
      <color theme="1"/>
      <name val="游ゴシック"/>
      <family val="3"/>
      <charset val="128"/>
      <scheme val="minor"/>
    </font>
    <font>
      <sz val="11"/>
      <name val="明朝"/>
      <family val="1"/>
      <charset val="128"/>
    </font>
    <font>
      <sz val="11"/>
      <name val="游ゴシック"/>
      <family val="3"/>
      <charset val="128"/>
      <scheme val="minor"/>
    </font>
    <font>
      <sz val="11"/>
      <color theme="1"/>
      <name val="游ゴシック"/>
      <family val="3"/>
      <charset val="128"/>
      <scheme val="minor"/>
    </font>
    <font>
      <sz val="11"/>
      <color rgb="FFFF0000"/>
      <name val="游ゴシック"/>
      <family val="3"/>
      <charset val="128"/>
      <scheme val="minor"/>
    </font>
    <font>
      <sz val="11"/>
      <name val="游ゴシック Light"/>
      <family val="3"/>
      <charset val="128"/>
      <scheme val="major"/>
    </font>
    <font>
      <sz val="22"/>
      <color theme="1"/>
      <name val="游ゴシック"/>
      <family val="2"/>
      <charset val="128"/>
      <scheme val="minor"/>
    </font>
    <font>
      <sz val="22"/>
      <color theme="1"/>
      <name val="游ゴシック"/>
      <family val="3"/>
      <charset val="128"/>
      <scheme val="minor"/>
    </font>
    <font>
      <sz val="11"/>
      <color theme="1"/>
      <name val="ＭＳ ゴシック"/>
      <family val="3"/>
      <charset val="128"/>
    </font>
    <font>
      <sz val="16"/>
      <color theme="1"/>
      <name val="ＭＳ ゴシック"/>
      <family val="3"/>
      <charset val="128"/>
    </font>
    <font>
      <sz val="22"/>
      <color theme="1"/>
      <name val="ＭＳ ゴシック"/>
      <family val="3"/>
      <charset val="128"/>
    </font>
    <font>
      <sz val="18"/>
      <color theme="1"/>
      <name val="ＭＳ ゴシック"/>
      <family val="3"/>
      <charset val="128"/>
    </font>
    <font>
      <sz val="12"/>
      <color theme="1"/>
      <name val="ＭＳ ゴシック"/>
      <family val="3"/>
      <charset val="128"/>
    </font>
    <font>
      <sz val="11"/>
      <name val="ＭＳ ゴシック"/>
      <family val="3"/>
      <charset val="128"/>
    </font>
    <font>
      <sz val="11"/>
      <color rgb="FFFF0000"/>
      <name val="ＭＳ 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7" fillId="0" borderId="0"/>
  </cellStyleXfs>
  <cellXfs count="61">
    <xf numFmtId="0" fontId="0" fillId="0" borderId="0" xfId="0">
      <alignment vertical="center"/>
    </xf>
    <xf numFmtId="0" fontId="5" fillId="0" borderId="3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176" fontId="8" fillId="2" borderId="3" xfId="1" applyNumberFormat="1" applyFont="1" applyFill="1" applyBorder="1" applyAlignment="1">
      <alignment horizontal="center" vertical="center" shrinkToFit="1"/>
    </xf>
    <xf numFmtId="0" fontId="9" fillId="0" borderId="1" xfId="0" applyFont="1" applyBorder="1" applyAlignment="1">
      <alignment horizontal="center" vertical="center"/>
    </xf>
    <xf numFmtId="176" fontId="8" fillId="2" borderId="5" xfId="1" applyNumberFormat="1" applyFont="1" applyFill="1" applyBorder="1" applyAlignment="1">
      <alignment horizontal="center" vertical="center" shrinkToFit="1"/>
    </xf>
    <xf numFmtId="177" fontId="9" fillId="0" borderId="2" xfId="0" applyNumberFormat="1" applyFont="1" applyBorder="1">
      <alignment vertical="center"/>
    </xf>
    <xf numFmtId="177" fontId="9" fillId="0" borderId="2" xfId="0" applyNumberFormat="1" applyFont="1" applyBorder="1" applyAlignment="1">
      <alignment horizontal="right" vertical="center"/>
    </xf>
    <xf numFmtId="0" fontId="9" fillId="0" borderId="2" xfId="0" applyFont="1" applyBorder="1" applyAlignment="1">
      <alignment vertical="center" wrapText="1"/>
    </xf>
    <xf numFmtId="0" fontId="9" fillId="0" borderId="2" xfId="0" applyFont="1" applyFill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center" wrapText="1"/>
    </xf>
    <xf numFmtId="0" fontId="9" fillId="0" borderId="2" xfId="0" applyFont="1" applyFill="1" applyBorder="1" applyAlignment="1">
      <alignment horizontal="left" vertical="center" wrapText="1"/>
    </xf>
    <xf numFmtId="0" fontId="1" fillId="0" borderId="0" xfId="0" applyFont="1">
      <alignment vertical="center"/>
    </xf>
    <xf numFmtId="0" fontId="9" fillId="0" borderId="4" xfId="0" applyFont="1" applyBorder="1" applyAlignment="1">
      <alignment horizontal="center" vertical="center"/>
    </xf>
    <xf numFmtId="0" fontId="10" fillId="0" borderId="0" xfId="0" applyFont="1">
      <alignment vertical="center"/>
    </xf>
    <xf numFmtId="0" fontId="9" fillId="0" borderId="2" xfId="0" applyFont="1" applyBorder="1" applyAlignment="1">
      <alignment horizontal="left" vertical="center" wrapText="1"/>
    </xf>
    <xf numFmtId="0" fontId="0" fillId="0" borderId="2" xfId="0" applyBorder="1" applyAlignment="1">
      <alignment horizontal="center" vertical="center"/>
    </xf>
    <xf numFmtId="38" fontId="11" fillId="0" borderId="2" xfId="0" applyNumberFormat="1" applyFont="1" applyBorder="1" applyAlignment="1">
      <alignment horizontal="right" vertical="center" shrinkToFit="1"/>
    </xf>
    <xf numFmtId="0" fontId="0" fillId="0" borderId="0" xfId="0" applyAlignment="1">
      <alignment horizontal="right" vertical="center"/>
    </xf>
    <xf numFmtId="0" fontId="9" fillId="2" borderId="2" xfId="0" applyFont="1" applyFill="1" applyBorder="1" applyAlignment="1">
      <alignment horizontal="center" vertical="center" wrapText="1"/>
    </xf>
    <xf numFmtId="0" fontId="14" fillId="0" borderId="0" xfId="0" applyFont="1">
      <alignment vertical="center"/>
    </xf>
    <xf numFmtId="0" fontId="15" fillId="0" borderId="0" xfId="0" applyFont="1" applyAlignment="1">
      <alignment horizontal="right" vertical="center"/>
    </xf>
    <xf numFmtId="0" fontId="18" fillId="0" borderId="3" xfId="0" applyFont="1" applyBorder="1" applyAlignment="1">
      <alignment horizontal="center" vertical="center"/>
    </xf>
    <xf numFmtId="0" fontId="18" fillId="0" borderId="4" xfId="0" applyFont="1" applyBorder="1" applyAlignment="1">
      <alignment horizontal="center" vertical="center"/>
    </xf>
    <xf numFmtId="0" fontId="18" fillId="0" borderId="5" xfId="0" applyFont="1" applyBorder="1" applyAlignment="1">
      <alignment horizontal="center" vertical="center"/>
    </xf>
    <xf numFmtId="0" fontId="18" fillId="0" borderId="2" xfId="0" applyFont="1" applyBorder="1" applyAlignment="1">
      <alignment horizontal="center" vertical="center"/>
    </xf>
    <xf numFmtId="176" fontId="19" fillId="2" borderId="3" xfId="1" applyNumberFormat="1" applyFont="1" applyFill="1" applyBorder="1" applyAlignment="1">
      <alignment horizontal="center" vertical="center" shrinkToFit="1"/>
    </xf>
    <xf numFmtId="0" fontId="14" fillId="0" borderId="1" xfId="0" applyFont="1" applyBorder="1" applyAlignment="1">
      <alignment horizontal="center" vertical="center"/>
    </xf>
    <xf numFmtId="176" fontId="19" fillId="2" borderId="5" xfId="1" applyNumberFormat="1" applyFont="1" applyFill="1" applyBorder="1" applyAlignment="1">
      <alignment horizontal="center" vertical="center" shrinkToFit="1"/>
    </xf>
    <xf numFmtId="177" fontId="14" fillId="0" borderId="2" xfId="0" applyNumberFormat="1" applyFont="1" applyBorder="1">
      <alignment vertical="center"/>
    </xf>
    <xf numFmtId="177" fontId="14" fillId="0" borderId="2" xfId="0" applyNumberFormat="1" applyFont="1" applyBorder="1" applyAlignment="1">
      <alignment horizontal="right" vertical="center"/>
    </xf>
    <xf numFmtId="0" fontId="14" fillId="0" borderId="2" xfId="0" applyFont="1" applyBorder="1" applyAlignment="1">
      <alignment vertical="center" wrapText="1"/>
    </xf>
    <xf numFmtId="0" fontId="14" fillId="0" borderId="2" xfId="0" applyFont="1" applyFill="1" applyBorder="1" applyAlignment="1">
      <alignment horizontal="center" vertical="center" wrapText="1"/>
    </xf>
    <xf numFmtId="0" fontId="14" fillId="0" borderId="2" xfId="0" applyFont="1" applyBorder="1" applyAlignment="1">
      <alignment horizontal="center" vertical="center" wrapText="1"/>
    </xf>
    <xf numFmtId="0" fontId="14" fillId="0" borderId="2" xfId="0" applyFont="1" applyFill="1" applyBorder="1" applyAlignment="1">
      <alignment horizontal="left" vertical="center" wrapText="1"/>
    </xf>
    <xf numFmtId="0" fontId="20" fillId="0" borderId="0" xfId="0" applyFont="1">
      <alignment vertical="center"/>
    </xf>
    <xf numFmtId="0" fontId="14" fillId="0" borderId="4" xfId="0" applyFont="1" applyBorder="1" applyAlignment="1">
      <alignment horizontal="center" vertical="center"/>
    </xf>
    <xf numFmtId="0" fontId="14" fillId="0" borderId="2" xfId="0" applyFont="1" applyFill="1" applyBorder="1" applyAlignment="1">
      <alignment horizontal="center" vertical="center"/>
    </xf>
    <xf numFmtId="0" fontId="14" fillId="0" borderId="2" xfId="0" applyFont="1" applyBorder="1" applyAlignment="1">
      <alignment horizontal="left" vertical="center" wrapText="1"/>
    </xf>
    <xf numFmtId="0" fontId="14" fillId="0" borderId="2" xfId="0" applyFont="1" applyBorder="1" applyAlignment="1">
      <alignment horizontal="center" vertical="center"/>
    </xf>
    <xf numFmtId="38" fontId="19" fillId="0" borderId="2" xfId="0" applyNumberFormat="1" applyFont="1" applyBorder="1" applyAlignment="1">
      <alignment horizontal="right" vertical="center" shrinkToFit="1"/>
    </xf>
    <xf numFmtId="0" fontId="14" fillId="0" borderId="0" xfId="0" applyFont="1" applyAlignment="1">
      <alignment horizontal="right" vertical="center"/>
    </xf>
    <xf numFmtId="0" fontId="15" fillId="0" borderId="0" xfId="0" applyFont="1">
      <alignment vertical="center"/>
    </xf>
    <xf numFmtId="0" fontId="17" fillId="0" borderId="0" xfId="0" applyFont="1" applyAlignment="1">
      <alignment horizontal="right" vertical="center"/>
    </xf>
    <xf numFmtId="0" fontId="17" fillId="0" borderId="0" xfId="0" applyFont="1">
      <alignment vertical="center"/>
    </xf>
    <xf numFmtId="0" fontId="16" fillId="0" borderId="0" xfId="0" applyFont="1" applyAlignment="1">
      <alignment horizontal="center" vertical="center"/>
    </xf>
    <xf numFmtId="0" fontId="14" fillId="0" borderId="2" xfId="0" applyFont="1" applyBorder="1" applyAlignment="1">
      <alignment horizontal="center" vertical="center"/>
    </xf>
    <xf numFmtId="0" fontId="14" fillId="0" borderId="2" xfId="0" applyFont="1" applyBorder="1" applyAlignment="1">
      <alignment horizontal="center" vertical="center" shrinkToFit="1"/>
    </xf>
    <xf numFmtId="0" fontId="17" fillId="0" borderId="0" xfId="0" applyFont="1" applyAlignment="1">
      <alignment horizontal="right" vertical="center"/>
    </xf>
    <xf numFmtId="0" fontId="18" fillId="0" borderId="2" xfId="0" applyFont="1" applyBorder="1" applyAlignment="1">
      <alignment horizontal="center" vertical="center"/>
    </xf>
    <xf numFmtId="0" fontId="18" fillId="0" borderId="2" xfId="0" applyFont="1" applyBorder="1" applyAlignment="1">
      <alignment horizontal="center" vertical="center" wrapText="1"/>
    </xf>
    <xf numFmtId="0" fontId="12" fillId="0" borderId="0" xfId="0" applyFont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2" fillId="0" borderId="0" xfId="0" applyFont="1" applyAlignment="1">
      <alignment horizontal="right" vertical="center"/>
    </xf>
    <xf numFmtId="0" fontId="4" fillId="0" borderId="0" xfId="0" applyFont="1" applyAlignment="1">
      <alignment horizontal="right" vertical="center"/>
    </xf>
    <xf numFmtId="0" fontId="0" fillId="0" borderId="2" xfId="0" applyBorder="1" applyAlignment="1">
      <alignment horizontal="center" vertical="center"/>
    </xf>
    <xf numFmtId="0" fontId="0" fillId="0" borderId="2" xfId="0" applyBorder="1" applyAlignment="1">
      <alignment horizontal="center" vertical="center" shrinkToFit="1"/>
    </xf>
    <xf numFmtId="0" fontId="5" fillId="0" borderId="2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 wrapText="1"/>
    </xf>
  </cellXfs>
  <cellStyles count="2">
    <cellStyle name="標準" xfId="0" builtinId="0"/>
    <cellStyle name="標準 10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18"/>
  <sheetViews>
    <sheetView showGridLines="0" tabSelected="1" zoomScale="70" zoomScaleNormal="70" workbookViewId="0">
      <selection activeCell="A5" sqref="A5:L5"/>
    </sheetView>
  </sheetViews>
  <sheetFormatPr defaultRowHeight="13.5"/>
  <cols>
    <col min="1" max="1" width="9.5" style="22" bestFit="1" customWidth="1"/>
    <col min="2" max="2" width="3.375" style="22" bestFit="1" customWidth="1"/>
    <col min="3" max="5" width="9" style="22"/>
    <col min="6" max="6" width="14.625" style="22" customWidth="1"/>
    <col min="7" max="11" width="12" style="22" customWidth="1"/>
    <col min="12" max="12" width="27.5" style="22" customWidth="1"/>
    <col min="13" max="16384" width="9" style="22"/>
  </cols>
  <sheetData>
    <row r="1" spans="1:13" s="46" customFormat="1" ht="21">
      <c r="A1" s="46" t="s">
        <v>31</v>
      </c>
      <c r="L1" s="45" t="s">
        <v>28</v>
      </c>
    </row>
    <row r="2" spans="1:13" ht="18.75">
      <c r="A2" s="44"/>
      <c r="L2" s="23"/>
    </row>
    <row r="3" spans="1:13" ht="34.5" customHeight="1">
      <c r="A3" s="47" t="s">
        <v>25</v>
      </c>
      <c r="B3" s="47"/>
      <c r="C3" s="47"/>
      <c r="D3" s="47"/>
      <c r="E3" s="47"/>
      <c r="F3" s="47"/>
      <c r="G3" s="47"/>
      <c r="H3" s="47"/>
      <c r="I3" s="47"/>
      <c r="J3" s="47"/>
      <c r="K3" s="47"/>
      <c r="L3" s="47"/>
    </row>
    <row r="4" spans="1:13" ht="34.5" customHeight="1">
      <c r="A4" s="47" t="s">
        <v>29</v>
      </c>
      <c r="B4" s="47"/>
      <c r="C4" s="47"/>
      <c r="D4" s="47"/>
      <c r="E4" s="47"/>
      <c r="F4" s="47"/>
      <c r="G4" s="47"/>
      <c r="H4" s="47"/>
      <c r="I4" s="47"/>
      <c r="J4" s="47"/>
      <c r="K4" s="47"/>
      <c r="L4" s="47"/>
    </row>
    <row r="5" spans="1:13" ht="33" customHeight="1">
      <c r="A5" s="50" t="s">
        <v>26</v>
      </c>
      <c r="B5" s="50"/>
      <c r="C5" s="50"/>
      <c r="D5" s="50"/>
      <c r="E5" s="50"/>
      <c r="F5" s="50"/>
      <c r="G5" s="50"/>
      <c r="H5" s="50"/>
      <c r="I5" s="50"/>
      <c r="J5" s="50"/>
      <c r="K5" s="50"/>
      <c r="L5" s="50"/>
    </row>
    <row r="6" spans="1:13" ht="28.5" customHeight="1">
      <c r="A6" s="48" t="s">
        <v>0</v>
      </c>
      <c r="B6" s="48"/>
      <c r="C6" s="48"/>
      <c r="D6" s="48"/>
      <c r="E6" s="48"/>
      <c r="F6" s="51" t="s">
        <v>1</v>
      </c>
      <c r="G6" s="51" t="s">
        <v>2</v>
      </c>
      <c r="H6" s="51" t="s">
        <v>3</v>
      </c>
      <c r="I6" s="51" t="s">
        <v>4</v>
      </c>
      <c r="J6" s="52" t="s">
        <v>19</v>
      </c>
      <c r="K6" s="51" t="s">
        <v>5</v>
      </c>
      <c r="L6" s="51" t="s">
        <v>6</v>
      </c>
    </row>
    <row r="7" spans="1:13" ht="28.5" customHeight="1">
      <c r="A7" s="24" t="s">
        <v>7</v>
      </c>
      <c r="B7" s="25"/>
      <c r="C7" s="26" t="s">
        <v>8</v>
      </c>
      <c r="D7" s="27" t="s">
        <v>9</v>
      </c>
      <c r="E7" s="27" t="s">
        <v>10</v>
      </c>
      <c r="F7" s="51"/>
      <c r="G7" s="51"/>
      <c r="H7" s="51"/>
      <c r="I7" s="51"/>
      <c r="J7" s="52"/>
      <c r="K7" s="51"/>
      <c r="L7" s="51"/>
    </row>
    <row r="8" spans="1:13" ht="54.95" customHeight="1">
      <c r="A8" s="28"/>
      <c r="B8" s="29" t="s">
        <v>11</v>
      </c>
      <c r="C8" s="30"/>
      <c r="D8" s="31" t="str">
        <f>IF(A8="","",DATEDIF(A8,C8,"m")+1)</f>
        <v/>
      </c>
      <c r="E8" s="32" t="str">
        <f>IF(A8=0,"",QUOTIENT(D8,12)&amp;"･"&amp;IF(LEN(MOD(D8,12))=1,"0"&amp;MOD(D8,12),MOD(D8,12)))</f>
        <v/>
      </c>
      <c r="F8" s="33"/>
      <c r="G8" s="34"/>
      <c r="H8" s="35"/>
      <c r="I8" s="35"/>
      <c r="J8" s="34"/>
      <c r="K8" s="34"/>
      <c r="L8" s="36"/>
      <c r="M8" s="37"/>
    </row>
    <row r="9" spans="1:13" ht="54.95" customHeight="1">
      <c r="A9" s="28"/>
      <c r="B9" s="38" t="s">
        <v>13</v>
      </c>
      <c r="C9" s="30"/>
      <c r="D9" s="31" t="str">
        <f>IF(A9="","",DATEDIF(A9,C9,"m")+1)</f>
        <v/>
      </c>
      <c r="E9" s="32" t="str">
        <f t="shared" ref="E9:E14" si="0">IF(A9=0,"",QUOTIENT(D9,12)&amp;"･"&amp;IF(LEN(MOD(D9,12))=1,"0"&amp;MOD(D9,12),MOD(D9,12)))</f>
        <v/>
      </c>
      <c r="F9" s="33"/>
      <c r="G9" s="35"/>
      <c r="H9" s="35"/>
      <c r="I9" s="35"/>
      <c r="J9" s="34"/>
      <c r="K9" s="39"/>
      <c r="L9" s="36"/>
      <c r="M9" s="37"/>
    </row>
    <row r="10" spans="1:13" ht="54.95" customHeight="1">
      <c r="A10" s="28"/>
      <c r="B10" s="38" t="s">
        <v>14</v>
      </c>
      <c r="C10" s="30"/>
      <c r="D10" s="31" t="str">
        <f t="shared" ref="D10:D14" si="1">IF(A10="","",DATEDIF(A10,C10,"m")+1)</f>
        <v/>
      </c>
      <c r="E10" s="32" t="str">
        <f t="shared" si="0"/>
        <v/>
      </c>
      <c r="F10" s="33"/>
      <c r="G10" s="35"/>
      <c r="H10" s="35"/>
      <c r="I10" s="35"/>
      <c r="J10" s="34"/>
      <c r="K10" s="34"/>
      <c r="L10" s="36"/>
    </row>
    <row r="11" spans="1:13" ht="54.95" customHeight="1">
      <c r="A11" s="28"/>
      <c r="B11" s="38" t="s">
        <v>13</v>
      </c>
      <c r="C11" s="30"/>
      <c r="D11" s="31" t="str">
        <f t="shared" si="1"/>
        <v/>
      </c>
      <c r="E11" s="32" t="str">
        <f t="shared" si="0"/>
        <v/>
      </c>
      <c r="F11" s="33"/>
      <c r="G11" s="35"/>
      <c r="H11" s="35"/>
      <c r="I11" s="35"/>
      <c r="J11" s="34"/>
      <c r="K11" s="34"/>
      <c r="L11" s="36"/>
    </row>
    <row r="12" spans="1:13" ht="54.95" customHeight="1">
      <c r="A12" s="28"/>
      <c r="B12" s="38" t="s">
        <v>11</v>
      </c>
      <c r="C12" s="30"/>
      <c r="D12" s="31" t="str">
        <f t="shared" ref="D12" si="2">IF(A12="","",DATEDIF(A12,C12,"m")+1)</f>
        <v/>
      </c>
      <c r="E12" s="32" t="str">
        <f t="shared" ref="E12" si="3">IF(A12=0,"",QUOTIENT(D12,12)&amp;"･"&amp;IF(LEN(MOD(D12,12))=1,"0"&amp;MOD(D12,12),MOD(D12,12)))</f>
        <v/>
      </c>
      <c r="F12" s="33"/>
      <c r="G12" s="35"/>
      <c r="H12" s="35"/>
      <c r="I12" s="35"/>
      <c r="J12" s="35"/>
      <c r="K12" s="35"/>
      <c r="L12" s="40"/>
    </row>
    <row r="13" spans="1:13" ht="54.95" customHeight="1">
      <c r="A13" s="28"/>
      <c r="B13" s="38" t="s">
        <v>16</v>
      </c>
      <c r="C13" s="30"/>
      <c r="D13" s="31" t="str">
        <f t="shared" si="1"/>
        <v/>
      </c>
      <c r="E13" s="32" t="str">
        <f t="shared" si="0"/>
        <v/>
      </c>
      <c r="F13" s="33"/>
      <c r="G13" s="35"/>
      <c r="H13" s="35"/>
      <c r="I13" s="35"/>
      <c r="J13" s="35"/>
      <c r="K13" s="35"/>
      <c r="L13" s="40"/>
    </row>
    <row r="14" spans="1:13" ht="54.95" customHeight="1">
      <c r="A14" s="28"/>
      <c r="B14" s="38" t="s">
        <v>14</v>
      </c>
      <c r="C14" s="30"/>
      <c r="D14" s="31" t="str">
        <f t="shared" si="1"/>
        <v/>
      </c>
      <c r="E14" s="32" t="str">
        <f t="shared" si="0"/>
        <v/>
      </c>
      <c r="F14" s="33"/>
      <c r="G14" s="35"/>
      <c r="H14" s="35"/>
      <c r="I14" s="35"/>
      <c r="J14" s="35"/>
      <c r="K14" s="35"/>
      <c r="L14" s="40"/>
    </row>
    <row r="15" spans="1:13" ht="20.100000000000001" customHeight="1"/>
    <row r="16" spans="1:13" ht="20.100000000000001" customHeight="1">
      <c r="A16" s="48"/>
      <c r="B16" s="48"/>
      <c r="C16" s="48"/>
      <c r="D16" s="41" t="s">
        <v>9</v>
      </c>
      <c r="E16" s="41" t="s">
        <v>10</v>
      </c>
    </row>
    <row r="17" spans="1:12" ht="20.100000000000001" customHeight="1">
      <c r="A17" s="49" t="s">
        <v>18</v>
      </c>
      <c r="B17" s="49"/>
      <c r="C17" s="49"/>
      <c r="D17" s="42">
        <f>SUM(D8:D14)</f>
        <v>0</v>
      </c>
      <c r="E17" s="42" t="str">
        <f>QUOTIENT(D17,12)&amp;"･"&amp;IF(MOD(D17,12)&lt;10,"0"&amp;TEXT(MOD(D17,12),"0.00"),TEXT(MOD(D17,12),"0.00"))</f>
        <v>0･00.00</v>
      </c>
      <c r="L17" s="43"/>
    </row>
    <row r="18" spans="1:12" ht="20.100000000000001" customHeight="1"/>
  </sheetData>
  <mergeCells count="13">
    <mergeCell ref="A3:L3"/>
    <mergeCell ref="A16:C16"/>
    <mergeCell ref="A17:C17"/>
    <mergeCell ref="A5:L5"/>
    <mergeCell ref="A6:E6"/>
    <mergeCell ref="F6:F7"/>
    <mergeCell ref="G6:G7"/>
    <mergeCell ref="H6:H7"/>
    <mergeCell ref="I6:I7"/>
    <mergeCell ref="J6:J7"/>
    <mergeCell ref="K6:K7"/>
    <mergeCell ref="L6:L7"/>
    <mergeCell ref="A4:L4"/>
  </mergeCells>
  <phoneticPr fontId="3"/>
  <dataValidations count="1">
    <dataValidation imeMode="off" allowBlank="1" showInputMessage="1" showErrorMessage="1" sqref="C8 A8"/>
  </dataValidations>
  <pageMargins left="0.70866141732283472" right="0.70866141732283472" top="0.74803149606299213" bottom="0.74803149606299213" header="0.31496062992125984" footer="0.3149606299212598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15"/>
  <sheetViews>
    <sheetView showGridLines="0" zoomScale="85" zoomScaleNormal="85" workbookViewId="0">
      <selection activeCell="L6" sqref="L6"/>
    </sheetView>
  </sheetViews>
  <sheetFormatPr defaultRowHeight="18.75"/>
  <cols>
    <col min="1" max="1" width="9.5" bestFit="1" customWidth="1"/>
    <col min="2" max="2" width="3.375" bestFit="1" customWidth="1"/>
    <col min="6" max="6" width="14.625" customWidth="1"/>
    <col min="7" max="11" width="12" customWidth="1"/>
    <col min="12" max="12" width="27.5" customWidth="1"/>
  </cols>
  <sheetData>
    <row r="1" spans="1:13" ht="34.5" customHeight="1">
      <c r="A1" s="53" t="s">
        <v>25</v>
      </c>
      <c r="B1" s="54"/>
      <c r="C1" s="54"/>
      <c r="D1" s="54"/>
      <c r="E1" s="54"/>
      <c r="F1" s="54"/>
      <c r="G1" s="54"/>
      <c r="H1" s="54"/>
      <c r="I1" s="54"/>
      <c r="J1" s="54"/>
      <c r="K1" s="54"/>
      <c r="L1" s="54"/>
    </row>
    <row r="2" spans="1:13" ht="33" customHeight="1">
      <c r="A2" s="55" t="s">
        <v>27</v>
      </c>
      <c r="B2" s="56"/>
      <c r="C2" s="56"/>
      <c r="D2" s="56"/>
      <c r="E2" s="56"/>
      <c r="F2" s="56"/>
      <c r="G2" s="56"/>
      <c r="H2" s="56"/>
      <c r="I2" s="56"/>
      <c r="J2" s="56"/>
      <c r="K2" s="56"/>
      <c r="L2" s="56"/>
    </row>
    <row r="3" spans="1:13" ht="28.5" customHeight="1">
      <c r="A3" s="57" t="s">
        <v>0</v>
      </c>
      <c r="B3" s="57"/>
      <c r="C3" s="57"/>
      <c r="D3" s="57"/>
      <c r="E3" s="57"/>
      <c r="F3" s="59" t="s">
        <v>1</v>
      </c>
      <c r="G3" s="59" t="s">
        <v>2</v>
      </c>
      <c r="H3" s="59" t="s">
        <v>3</v>
      </c>
      <c r="I3" s="59" t="s">
        <v>4</v>
      </c>
      <c r="J3" s="60" t="s">
        <v>19</v>
      </c>
      <c r="K3" s="59" t="s">
        <v>5</v>
      </c>
      <c r="L3" s="59" t="s">
        <v>6</v>
      </c>
    </row>
    <row r="4" spans="1:13" ht="28.5" customHeight="1">
      <c r="A4" s="1" t="s">
        <v>7</v>
      </c>
      <c r="B4" s="2"/>
      <c r="C4" s="3" t="s">
        <v>8</v>
      </c>
      <c r="D4" s="4" t="s">
        <v>9</v>
      </c>
      <c r="E4" s="4" t="s">
        <v>10</v>
      </c>
      <c r="F4" s="59"/>
      <c r="G4" s="59"/>
      <c r="H4" s="59"/>
      <c r="I4" s="59"/>
      <c r="J4" s="60"/>
      <c r="K4" s="59"/>
      <c r="L4" s="59"/>
    </row>
    <row r="5" spans="1:13" ht="54.95" customHeight="1">
      <c r="A5" s="5">
        <v>38078</v>
      </c>
      <c r="B5" s="6" t="s">
        <v>20</v>
      </c>
      <c r="C5" s="7">
        <v>44347</v>
      </c>
      <c r="D5" s="8">
        <f>IF(A5="","",DATEDIF(A5,C5,"m")+1)</f>
        <v>206</v>
      </c>
      <c r="E5" s="9" t="str">
        <f>IF(A5=0,"",QUOTIENT(D5,12)&amp;"･"&amp;IF(LEN(MOD(D5,12))=1,"0"&amp;MOD(D5,12),MOD(D5,12)))</f>
        <v>17･02</v>
      </c>
      <c r="F5" s="17" t="s">
        <v>23</v>
      </c>
      <c r="G5" s="12" t="s">
        <v>12</v>
      </c>
      <c r="H5" s="12" t="s">
        <v>24</v>
      </c>
      <c r="I5" s="12">
        <v>60</v>
      </c>
      <c r="J5" s="21">
        <v>38.75</v>
      </c>
      <c r="K5" s="12" t="s">
        <v>15</v>
      </c>
      <c r="L5" s="17" t="s">
        <v>30</v>
      </c>
      <c r="M5" s="14"/>
    </row>
    <row r="6" spans="1:13" ht="54.95" customHeight="1">
      <c r="A6" s="5"/>
      <c r="B6" s="15" t="s">
        <v>21</v>
      </c>
      <c r="C6" s="7"/>
      <c r="D6" s="8" t="str">
        <f>IF(A6="","",DATEDIF(A6,C6,"m")+1)</f>
        <v/>
      </c>
      <c r="E6" s="9" t="str">
        <f t="shared" ref="E6" si="0">IF(A6=0,"",QUOTIENT(D6,12)&amp;"･"&amp;IF(LEN(MOD(D6,12))=1,"0"&amp;MOD(D6,12),MOD(D6,12)))</f>
        <v/>
      </c>
      <c r="F6" s="17"/>
      <c r="G6" s="21"/>
      <c r="H6" s="12"/>
      <c r="I6" s="12"/>
      <c r="J6" s="21"/>
      <c r="K6" s="12"/>
      <c r="L6" s="17"/>
      <c r="M6" s="16"/>
    </row>
    <row r="7" spans="1:13" ht="54.95" customHeight="1">
      <c r="A7" s="5"/>
      <c r="B7" s="15" t="s">
        <v>22</v>
      </c>
      <c r="C7" s="7"/>
      <c r="D7" s="8"/>
      <c r="E7" s="9"/>
      <c r="F7" s="17"/>
      <c r="G7" s="12"/>
      <c r="H7" s="12"/>
      <c r="I7" s="12"/>
      <c r="J7" s="12"/>
      <c r="K7" s="12"/>
      <c r="L7" s="17"/>
    </row>
    <row r="8" spans="1:13" ht="54.95" customHeight="1">
      <c r="A8" s="5"/>
      <c r="B8" s="15" t="s">
        <v>13</v>
      </c>
      <c r="C8" s="7"/>
      <c r="D8" s="8" t="str">
        <f t="shared" ref="D8:D11" si="1">IF(A8="","",DATEDIF(A8,C8,"m")+1)</f>
        <v/>
      </c>
      <c r="E8" s="9" t="str">
        <f t="shared" ref="E8:E11" si="2">IF(A8=0,"",QUOTIENT(D8,12)&amp;"･"&amp;IF(LEN(MOD(D8,12))=1,"0"&amp;MOD(D8,12),MOD(D8,12)))</f>
        <v/>
      </c>
      <c r="F8" s="10"/>
      <c r="G8" s="12"/>
      <c r="H8" s="12"/>
      <c r="I8" s="12"/>
      <c r="J8" s="11"/>
      <c r="K8" s="11"/>
      <c r="L8" s="13"/>
    </row>
    <row r="9" spans="1:13" ht="54.95" customHeight="1">
      <c r="A9" s="5"/>
      <c r="B9" s="15" t="s">
        <v>14</v>
      </c>
      <c r="C9" s="7"/>
      <c r="D9" s="8" t="str">
        <f t="shared" si="1"/>
        <v/>
      </c>
      <c r="E9" s="9" t="str">
        <f t="shared" si="2"/>
        <v/>
      </c>
      <c r="F9" s="10"/>
      <c r="G9" s="12"/>
      <c r="H9" s="12"/>
      <c r="I9" s="12"/>
      <c r="J9" s="12"/>
      <c r="K9" s="12"/>
      <c r="L9" s="17"/>
    </row>
    <row r="10" spans="1:13" ht="54.95" customHeight="1">
      <c r="A10" s="5"/>
      <c r="B10" s="15" t="s">
        <v>11</v>
      </c>
      <c r="C10" s="7"/>
      <c r="D10" s="8" t="str">
        <f t="shared" si="1"/>
        <v/>
      </c>
      <c r="E10" s="9" t="str">
        <f t="shared" si="2"/>
        <v/>
      </c>
      <c r="F10" s="10"/>
      <c r="G10" s="12"/>
      <c r="H10" s="12"/>
      <c r="I10" s="12"/>
      <c r="J10" s="12"/>
      <c r="K10" s="11"/>
      <c r="L10" s="17"/>
    </row>
    <row r="11" spans="1:13" ht="54.95" customHeight="1">
      <c r="A11" s="5"/>
      <c r="B11" s="15" t="s">
        <v>17</v>
      </c>
      <c r="C11" s="7"/>
      <c r="D11" s="8" t="str">
        <f t="shared" si="1"/>
        <v/>
      </c>
      <c r="E11" s="9" t="str">
        <f t="shared" si="2"/>
        <v/>
      </c>
      <c r="F11" s="10"/>
      <c r="G11" s="12"/>
      <c r="H11" s="12"/>
      <c r="I11" s="12"/>
      <c r="J11" s="12"/>
      <c r="K11" s="12"/>
      <c r="L11" s="17"/>
    </row>
    <row r="12" spans="1:13" ht="20.100000000000001" customHeight="1"/>
    <row r="13" spans="1:13" ht="20.100000000000001" customHeight="1">
      <c r="A13" s="57"/>
      <c r="B13" s="57"/>
      <c r="C13" s="57"/>
      <c r="D13" s="18" t="s">
        <v>9</v>
      </c>
      <c r="E13" s="18" t="s">
        <v>10</v>
      </c>
    </row>
    <row r="14" spans="1:13" ht="20.100000000000001" customHeight="1">
      <c r="A14" s="58" t="s">
        <v>18</v>
      </c>
      <c r="B14" s="58"/>
      <c r="C14" s="58"/>
      <c r="D14" s="19">
        <f>SUM(D5:D11)</f>
        <v>206</v>
      </c>
      <c r="E14" s="19" t="str">
        <f>QUOTIENT(D14,12)&amp;"･"&amp;IF(MOD(D14,12)&lt;10,"0"&amp;TEXT(MOD(D14,12),"0.00"),TEXT(MOD(D14,12),"0.00"))</f>
        <v>17･02.00</v>
      </c>
      <c r="L14" s="20"/>
    </row>
    <row r="15" spans="1:13" ht="20.100000000000001" customHeight="1"/>
  </sheetData>
  <mergeCells count="12">
    <mergeCell ref="A1:L1"/>
    <mergeCell ref="A2:L2"/>
    <mergeCell ref="A13:C13"/>
    <mergeCell ref="A14:C14"/>
    <mergeCell ref="A3:E3"/>
    <mergeCell ref="F3:F4"/>
    <mergeCell ref="G3:G4"/>
    <mergeCell ref="H3:H4"/>
    <mergeCell ref="I3:I4"/>
    <mergeCell ref="J3:J4"/>
    <mergeCell ref="K3:K4"/>
    <mergeCell ref="L3:L4"/>
  </mergeCells>
  <phoneticPr fontId="3"/>
  <dataValidations count="1">
    <dataValidation imeMode="off" allowBlank="1" showInputMessage="1" showErrorMessage="1" sqref="C5 A5"/>
  </dataValidations>
  <pageMargins left="0.70866141732283472" right="0.70866141732283472" top="0.74803149606299213" bottom="0.74803149606299213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様式</vt:lpstr>
      <vt:lpstr>記入例</vt:lpstr>
      <vt:lpstr>記入例!Print_Titles</vt:lpstr>
      <vt:lpstr>様式!Print_Titles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沖縄県</cp:lastModifiedBy>
  <dcterms:modified xsi:type="dcterms:W3CDTF">2024-05-21T06:05:59Z</dcterms:modified>
</cp:coreProperties>
</file>