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172.24.16.54\下水道事務所フォルダ\05.施設班\01.共用\9_2_積算基準適用見直し\2_ホームページ公表\R07年03月公表\"/>
    </mc:Choice>
  </mc:AlternateContent>
  <xr:revisionPtr revIDLastSave="0" documentId="13_ncr:1_{A1C59C96-D8C1-4B3C-9014-8A9987E095B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総括" sheetId="1" r:id="rId1"/>
    <sheet name="内訳書 _清書版" sheetId="5" r:id="rId2"/>
  </sheets>
  <definedNames>
    <definedName name="_xlnm.Print_Area" localSheetId="0">総括!$A$1:$F$21</definedName>
    <definedName name="_xlnm.Print_Area" localSheetId="1">'内訳書 _清書版'!$A$1:$O$70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5" l="1"/>
  <c r="I36" i="5" s="1"/>
</calcChain>
</file>

<file path=xl/sharedStrings.xml><?xml version="1.0" encoding="utf-8"?>
<sst xmlns="http://schemas.openxmlformats.org/spreadsheetml/2006/main" count="160" uniqueCount="95">
  <si>
    <t>本　工　事　費　内　訳　書　(総　括)</t>
    <rPh sb="0" eb="1">
      <t>ホン</t>
    </rPh>
    <rPh sb="2" eb="3">
      <t>コウ</t>
    </rPh>
    <rPh sb="4" eb="5">
      <t>コト</t>
    </rPh>
    <rPh sb="6" eb="7">
      <t>ヒ</t>
    </rPh>
    <rPh sb="8" eb="9">
      <t>ナイ</t>
    </rPh>
    <rPh sb="10" eb="11">
      <t>ワケ</t>
    </rPh>
    <rPh sb="12" eb="13">
      <t>ショ</t>
    </rPh>
    <rPh sb="15" eb="16">
      <t>ソウ</t>
    </rPh>
    <rPh sb="17" eb="18">
      <t>カツ</t>
    </rPh>
    <phoneticPr fontId="1"/>
  </si>
  <si>
    <t>費　目</t>
    <rPh sb="0" eb="1">
      <t>ヒ</t>
    </rPh>
    <rPh sb="2" eb="3">
      <t>メ</t>
    </rPh>
    <phoneticPr fontId="1"/>
  </si>
  <si>
    <t>工　種</t>
    <rPh sb="0" eb="1">
      <t>コウ</t>
    </rPh>
    <rPh sb="2" eb="3">
      <t>シュ</t>
    </rPh>
    <phoneticPr fontId="1"/>
  </si>
  <si>
    <t>種　別</t>
    <rPh sb="0" eb="1">
      <t>シュ</t>
    </rPh>
    <rPh sb="2" eb="3">
      <t>ベツ</t>
    </rPh>
    <phoneticPr fontId="1"/>
  </si>
  <si>
    <t>細　別</t>
    <rPh sb="0" eb="1">
      <t>ホソ</t>
    </rPh>
    <rPh sb="2" eb="3">
      <t>ベツ</t>
    </rPh>
    <phoneticPr fontId="1"/>
  </si>
  <si>
    <t>金　額</t>
    <rPh sb="0" eb="1">
      <t>キン</t>
    </rPh>
    <rPh sb="2" eb="3">
      <t>ガク</t>
    </rPh>
    <phoneticPr fontId="1"/>
  </si>
  <si>
    <t>摘　要</t>
    <rPh sb="0" eb="1">
      <t>テキ</t>
    </rPh>
    <rPh sb="2" eb="3">
      <t>ヨウ</t>
    </rPh>
    <phoneticPr fontId="1"/>
  </si>
  <si>
    <t>本工事費（補助）</t>
    <rPh sb="0" eb="1">
      <t>ホン</t>
    </rPh>
    <rPh sb="1" eb="4">
      <t>コウジヒ</t>
    </rPh>
    <rPh sb="5" eb="7">
      <t>ホジョ</t>
    </rPh>
    <phoneticPr fontId="1"/>
  </si>
  <si>
    <t>工事価格</t>
    <rPh sb="0" eb="2">
      <t>コウジ</t>
    </rPh>
    <rPh sb="2" eb="4">
      <t>カカク</t>
    </rPh>
    <phoneticPr fontId="1"/>
  </si>
  <si>
    <t>消費税等相当額</t>
    <rPh sb="0" eb="2">
      <t>ショウヒ</t>
    </rPh>
    <rPh sb="2" eb="3">
      <t>ゼイ</t>
    </rPh>
    <rPh sb="3" eb="4">
      <t>トウ</t>
    </rPh>
    <rPh sb="4" eb="7">
      <t>ソウトウガク</t>
    </rPh>
    <phoneticPr fontId="1"/>
  </si>
  <si>
    <t>本工事費計</t>
    <rPh sb="0" eb="1">
      <t>ホン</t>
    </rPh>
    <rPh sb="1" eb="3">
      <t>コウジ</t>
    </rPh>
    <rPh sb="3" eb="4">
      <t>ヒ</t>
    </rPh>
    <rPh sb="4" eb="5">
      <t>ケイ</t>
    </rPh>
    <phoneticPr fontId="1"/>
  </si>
  <si>
    <t>機　　器　　費</t>
    <rPh sb="0" eb="1">
      <t>キ</t>
    </rPh>
    <rPh sb="3" eb="4">
      <t>ウツワ</t>
    </rPh>
    <rPh sb="6" eb="7">
      <t>ヒ</t>
    </rPh>
    <phoneticPr fontId="1"/>
  </si>
  <si>
    <t>直　接　工　事　費</t>
    <rPh sb="0" eb="1">
      <t>スナオ</t>
    </rPh>
    <rPh sb="2" eb="3">
      <t>セッ</t>
    </rPh>
    <rPh sb="4" eb="5">
      <t>コウ</t>
    </rPh>
    <rPh sb="6" eb="7">
      <t>コト</t>
    </rPh>
    <rPh sb="8" eb="9">
      <t>ヒ</t>
    </rPh>
    <phoneticPr fontId="1"/>
  </si>
  <si>
    <t>間　接　工　事　費</t>
    <rPh sb="0" eb="1">
      <t>アイダ</t>
    </rPh>
    <rPh sb="2" eb="3">
      <t>セッ</t>
    </rPh>
    <rPh sb="4" eb="5">
      <t>コウ</t>
    </rPh>
    <rPh sb="6" eb="7">
      <t>コト</t>
    </rPh>
    <rPh sb="8" eb="9">
      <t>ヒ</t>
    </rPh>
    <phoneticPr fontId="1"/>
  </si>
  <si>
    <t>一　般　管　理　費　等</t>
    <rPh sb="0" eb="1">
      <t>イチ</t>
    </rPh>
    <rPh sb="2" eb="3">
      <t>ハン</t>
    </rPh>
    <rPh sb="4" eb="5">
      <t>カン</t>
    </rPh>
    <rPh sb="6" eb="7">
      <t>リ</t>
    </rPh>
    <rPh sb="8" eb="9">
      <t>ヒ</t>
    </rPh>
    <rPh sb="10" eb="11">
      <t>トウ</t>
    </rPh>
    <phoneticPr fontId="1"/>
  </si>
  <si>
    <t>本　工　事　費　内　訳　書</t>
    <rPh sb="0" eb="1">
      <t>ホン</t>
    </rPh>
    <rPh sb="2" eb="3">
      <t>コウ</t>
    </rPh>
    <rPh sb="4" eb="5">
      <t>コト</t>
    </rPh>
    <rPh sb="6" eb="7">
      <t>ヒ</t>
    </rPh>
    <rPh sb="8" eb="9">
      <t>ナイ</t>
    </rPh>
    <rPh sb="10" eb="11">
      <t>ワケ</t>
    </rPh>
    <rPh sb="12" eb="13">
      <t>ショ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</si>
  <si>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</si>
  <si>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</si>
  <si>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</si>
  <si>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№１最初沈殿池汚泥かき寄せ機</t>
    <rPh sb="2" eb="4">
      <t>サイショ</t>
    </rPh>
    <rPh sb="4" eb="6">
      <t>チンデン</t>
    </rPh>
    <rPh sb="6" eb="7">
      <t>イケ</t>
    </rPh>
    <rPh sb="7" eb="9">
      <t>オデイ</t>
    </rPh>
    <rPh sb="11" eb="12">
      <t>ヨ</t>
    </rPh>
    <rPh sb="13" eb="14">
      <t>キ</t>
    </rPh>
    <phoneticPr fontId="1"/>
  </si>
  <si>
    <t>基</t>
    <rPh sb="0" eb="1">
      <t>キ</t>
    </rPh>
    <phoneticPr fontId="1"/>
  </si>
  <si>
    <t>№１生汚泥ポンプ</t>
    <rPh sb="2" eb="3">
      <t>ナマ</t>
    </rPh>
    <rPh sb="3" eb="5">
      <t>オデイ</t>
    </rPh>
    <phoneticPr fontId="1"/>
  </si>
  <si>
    <t>台</t>
    <rPh sb="0" eb="1">
      <t>ダイ</t>
    </rPh>
    <phoneticPr fontId="1"/>
  </si>
  <si>
    <t>№１－１水中撹拌式曝気装置</t>
    <rPh sb="4" eb="6">
      <t>スイチュウ</t>
    </rPh>
    <rPh sb="6" eb="8">
      <t>カクハン</t>
    </rPh>
    <rPh sb="8" eb="9">
      <t>シキ</t>
    </rPh>
    <rPh sb="9" eb="10">
      <t>バク</t>
    </rPh>
    <rPh sb="10" eb="11">
      <t>キ</t>
    </rPh>
    <rPh sb="11" eb="13">
      <t>ソウチ</t>
    </rPh>
    <phoneticPr fontId="1"/>
  </si>
  <si>
    <t>№１－２水中撹拌式曝気装置</t>
    <rPh sb="4" eb="6">
      <t>スイチュウ</t>
    </rPh>
    <rPh sb="6" eb="8">
      <t>カクハン</t>
    </rPh>
    <rPh sb="8" eb="9">
      <t>シキ</t>
    </rPh>
    <rPh sb="9" eb="10">
      <t>バク</t>
    </rPh>
    <rPh sb="10" eb="11">
      <t>キ</t>
    </rPh>
    <rPh sb="11" eb="13">
      <t>ソウチ</t>
    </rPh>
    <phoneticPr fontId="1"/>
  </si>
  <si>
    <t>計</t>
    <rPh sb="0" eb="1">
      <t>ケイ</t>
    </rPh>
    <phoneticPr fontId="1"/>
  </si>
  <si>
    <t>機器費</t>
    <rPh sb="0" eb="2">
      <t>キキ</t>
    </rPh>
    <rPh sb="2" eb="3">
      <t>ヒ</t>
    </rPh>
    <phoneticPr fontId="1"/>
  </si>
  <si>
    <t>輸送費</t>
    <rPh sb="0" eb="3">
      <t>ユソウヒ</t>
    </rPh>
    <phoneticPr fontId="1"/>
  </si>
  <si>
    <t>式</t>
    <rPh sb="0" eb="1">
      <t>シキ</t>
    </rPh>
    <phoneticPr fontId="1"/>
  </si>
  <si>
    <t>小　計</t>
    <rPh sb="0" eb="1">
      <t>ショウ</t>
    </rPh>
    <rPh sb="2" eb="3">
      <t>ケイ</t>
    </rPh>
    <phoneticPr fontId="1"/>
  </si>
  <si>
    <t>［輸送費］</t>
    <rPh sb="1" eb="4">
      <t>ユソウヒ</t>
    </rPh>
    <phoneticPr fontId="1"/>
  </si>
  <si>
    <t>小配管弁類</t>
    <rPh sb="0" eb="1">
      <t>ショウ</t>
    </rPh>
    <rPh sb="1" eb="3">
      <t>ハイカン</t>
    </rPh>
    <rPh sb="3" eb="4">
      <t>ベン</t>
    </rPh>
    <rPh sb="4" eb="5">
      <t>ルイ</t>
    </rPh>
    <phoneticPr fontId="1"/>
  </si>
  <si>
    <t>鋳鉄管弁類</t>
    <rPh sb="0" eb="3">
      <t>チュウテツカン</t>
    </rPh>
    <rPh sb="3" eb="4">
      <t>ベン</t>
    </rPh>
    <rPh sb="4" eb="5">
      <t>ルイ</t>
    </rPh>
    <phoneticPr fontId="1"/>
  </si>
  <si>
    <t>（直接材料費）</t>
    <rPh sb="1" eb="3">
      <t>チョクセツ</t>
    </rPh>
    <rPh sb="3" eb="6">
      <t>ザイリョウヒ</t>
    </rPh>
    <phoneticPr fontId="1"/>
  </si>
  <si>
    <t>補助材料費</t>
    <rPh sb="0" eb="2">
      <t>ホジョ</t>
    </rPh>
    <rPh sb="2" eb="5">
      <t>ザイリョウヒ</t>
    </rPh>
    <phoneticPr fontId="1"/>
  </si>
  <si>
    <t>（補助材料費）</t>
    <rPh sb="1" eb="3">
      <t>ホジョ</t>
    </rPh>
    <rPh sb="3" eb="6">
      <t>ザイリョウヒ</t>
    </rPh>
    <phoneticPr fontId="1"/>
  </si>
  <si>
    <t>［材料費］</t>
    <rPh sb="1" eb="4">
      <t>ザイリョウヒ</t>
    </rPh>
    <phoneticPr fontId="1"/>
  </si>
  <si>
    <t>普通作業員</t>
    <rPh sb="0" eb="2">
      <t>フツウ</t>
    </rPh>
    <rPh sb="2" eb="5">
      <t>サギョウイン</t>
    </rPh>
    <phoneticPr fontId="1"/>
  </si>
  <si>
    <t>機械設備工</t>
    <rPh sb="0" eb="2">
      <t>キカイ</t>
    </rPh>
    <rPh sb="2" eb="4">
      <t>セツビ</t>
    </rPh>
    <rPh sb="4" eb="5">
      <t>コウ</t>
    </rPh>
    <phoneticPr fontId="1"/>
  </si>
  <si>
    <t>配管工</t>
    <rPh sb="0" eb="3">
      <t>ハイカンコウ</t>
    </rPh>
    <phoneticPr fontId="1"/>
  </si>
  <si>
    <t>ダクト工</t>
    <rPh sb="3" eb="4">
      <t>コウ</t>
    </rPh>
    <phoneticPr fontId="1"/>
  </si>
  <si>
    <t>塗装工</t>
    <rPh sb="0" eb="3">
      <t>トソウコウ</t>
    </rPh>
    <phoneticPr fontId="1"/>
  </si>
  <si>
    <t>溶接工</t>
    <rPh sb="0" eb="2">
      <t>ヨウセツ</t>
    </rPh>
    <rPh sb="2" eb="3">
      <t>コウ</t>
    </rPh>
    <phoneticPr fontId="1"/>
  </si>
  <si>
    <t>（一般労務費）</t>
    <rPh sb="1" eb="3">
      <t>イッパン</t>
    </rPh>
    <rPh sb="3" eb="6">
      <t>ロウムヒ</t>
    </rPh>
    <phoneticPr fontId="1"/>
  </si>
  <si>
    <t>機械設備据付工</t>
    <rPh sb="0" eb="2">
      <t>キカイ</t>
    </rPh>
    <rPh sb="2" eb="4">
      <t>セツビ</t>
    </rPh>
    <rPh sb="4" eb="6">
      <t>スエツケ</t>
    </rPh>
    <rPh sb="6" eb="7">
      <t>コウ</t>
    </rPh>
    <phoneticPr fontId="1"/>
  </si>
  <si>
    <t>(機械設備据付労務費)</t>
    <rPh sb="1" eb="3">
      <t>キカイ</t>
    </rPh>
    <rPh sb="3" eb="5">
      <t>セツビ</t>
    </rPh>
    <rPh sb="5" eb="7">
      <t>スエツケ</t>
    </rPh>
    <rPh sb="7" eb="10">
      <t>ロウムヒ</t>
    </rPh>
    <phoneticPr fontId="1"/>
  </si>
  <si>
    <t>［労務費］</t>
    <rPh sb="1" eb="4">
      <t>ロウムヒ</t>
    </rPh>
    <phoneticPr fontId="1"/>
  </si>
  <si>
    <t>［複合工費］</t>
    <rPh sb="1" eb="3">
      <t>フクゴウ</t>
    </rPh>
    <rPh sb="3" eb="5">
      <t>コウヒ</t>
    </rPh>
    <phoneticPr fontId="1"/>
  </si>
  <si>
    <t>機械経費</t>
    <rPh sb="0" eb="2">
      <t>キカイ</t>
    </rPh>
    <rPh sb="2" eb="4">
      <t>ケイヒ</t>
    </rPh>
    <phoneticPr fontId="1"/>
  </si>
  <si>
    <t>特別経費</t>
    <rPh sb="0" eb="2">
      <t>トクベツ</t>
    </rPh>
    <rPh sb="2" eb="4">
      <t>ケイヒ</t>
    </rPh>
    <phoneticPr fontId="1"/>
  </si>
  <si>
    <t>［直接経費］</t>
    <rPh sb="1" eb="3">
      <t>チョクセツ</t>
    </rPh>
    <rPh sb="3" eb="4">
      <t>ケイ</t>
    </rPh>
    <rPh sb="4" eb="5">
      <t>ヒ</t>
    </rPh>
    <phoneticPr fontId="1"/>
  </si>
  <si>
    <t>仮設費（率）</t>
    <rPh sb="0" eb="2">
      <t>カセツ</t>
    </rPh>
    <rPh sb="2" eb="3">
      <t>ヒ</t>
    </rPh>
    <rPh sb="4" eb="5">
      <t>リツ</t>
    </rPh>
    <phoneticPr fontId="1"/>
  </si>
  <si>
    <t>仮設費（積み上げ）</t>
    <rPh sb="0" eb="2">
      <t>カセツ</t>
    </rPh>
    <rPh sb="2" eb="3">
      <t>ヒ</t>
    </rPh>
    <rPh sb="4" eb="5">
      <t>ツ</t>
    </rPh>
    <rPh sb="6" eb="7">
      <t>ア</t>
    </rPh>
    <phoneticPr fontId="1"/>
  </si>
  <si>
    <t>［仮設費］</t>
    <rPh sb="1" eb="2">
      <t>カリ</t>
    </rPh>
    <rPh sb="2" eb="3">
      <t>セツ</t>
    </rPh>
    <rPh sb="3" eb="4">
      <t>ヒ</t>
    </rPh>
    <phoneticPr fontId="1"/>
  </si>
  <si>
    <t>直接工事費</t>
    <rPh sb="0" eb="2">
      <t>チョクセツ</t>
    </rPh>
    <rPh sb="2" eb="5">
      <t>コウジヒ</t>
    </rPh>
    <phoneticPr fontId="1"/>
  </si>
  <si>
    <t>共通仮設費（率）</t>
    <rPh sb="0" eb="2">
      <t>キョウツウ</t>
    </rPh>
    <rPh sb="2" eb="4">
      <t>カセツ</t>
    </rPh>
    <rPh sb="4" eb="5">
      <t>ヒ</t>
    </rPh>
    <rPh sb="6" eb="7">
      <t>リツ</t>
    </rPh>
    <phoneticPr fontId="1"/>
  </si>
  <si>
    <t>運搬費（積み上げ）</t>
    <rPh sb="0" eb="3">
      <t>ウンパンヒ</t>
    </rPh>
    <rPh sb="4" eb="5">
      <t>ツ</t>
    </rPh>
    <rPh sb="6" eb="7">
      <t>ア</t>
    </rPh>
    <phoneticPr fontId="1"/>
  </si>
  <si>
    <t>準備費（積み上げ）</t>
    <rPh sb="0" eb="3">
      <t>ジュンビヒ</t>
    </rPh>
    <rPh sb="4" eb="5">
      <t>ツ</t>
    </rPh>
    <rPh sb="6" eb="7">
      <t>ア</t>
    </rPh>
    <phoneticPr fontId="1"/>
  </si>
  <si>
    <t>［共通仮設費］</t>
    <rPh sb="1" eb="3">
      <t>キョウツウ</t>
    </rPh>
    <rPh sb="3" eb="5">
      <t>カセツ</t>
    </rPh>
    <rPh sb="5" eb="6">
      <t>ヒ</t>
    </rPh>
    <phoneticPr fontId="1"/>
  </si>
  <si>
    <t>現場管理費</t>
    <rPh sb="0" eb="2">
      <t>ゲンバ</t>
    </rPh>
    <rPh sb="2" eb="5">
      <t>カンリヒ</t>
    </rPh>
    <phoneticPr fontId="1"/>
  </si>
  <si>
    <t>［現場管理費］</t>
    <rPh sb="1" eb="3">
      <t>ゲンバ</t>
    </rPh>
    <rPh sb="3" eb="6">
      <t>カンリヒ</t>
    </rPh>
    <phoneticPr fontId="1"/>
  </si>
  <si>
    <t>据付間接費</t>
    <rPh sb="0" eb="1">
      <t>ス</t>
    </rPh>
    <rPh sb="1" eb="2">
      <t>ツ</t>
    </rPh>
    <rPh sb="2" eb="3">
      <t>マ</t>
    </rPh>
    <rPh sb="3" eb="4">
      <t>セツ</t>
    </rPh>
    <rPh sb="4" eb="5">
      <t>ヒ</t>
    </rPh>
    <phoneticPr fontId="1"/>
  </si>
  <si>
    <t>［据付間接費］</t>
    <rPh sb="1" eb="4">
      <t>スエツケマ</t>
    </rPh>
    <rPh sb="4" eb="5">
      <t>セツ</t>
    </rPh>
    <rPh sb="5" eb="6">
      <t>ヒ</t>
    </rPh>
    <phoneticPr fontId="1"/>
  </si>
  <si>
    <t>間接工事費</t>
    <rPh sb="0" eb="2">
      <t>カンセツ</t>
    </rPh>
    <rPh sb="2" eb="5">
      <t>コウジヒ</t>
    </rPh>
    <phoneticPr fontId="1"/>
  </si>
  <si>
    <t>設計技術費</t>
    <rPh sb="0" eb="2">
      <t>セッケイ</t>
    </rPh>
    <rPh sb="2" eb="4">
      <t>ギジュツ</t>
    </rPh>
    <rPh sb="4" eb="5">
      <t>ヒ</t>
    </rPh>
    <phoneticPr fontId="1"/>
  </si>
  <si>
    <t>計（工事原価）</t>
    <rPh sb="0" eb="1">
      <t>ケイ</t>
    </rPh>
    <rPh sb="2" eb="4">
      <t>コウジ</t>
    </rPh>
    <rPh sb="4" eb="6">
      <t>ゲンカ</t>
    </rPh>
    <phoneticPr fontId="1"/>
  </si>
  <si>
    <t>一般管理費等</t>
    <rPh sb="0" eb="6">
      <t>イッパンカンリヒトウ</t>
    </rPh>
    <phoneticPr fontId="1"/>
  </si>
  <si>
    <t>消費税等相当額</t>
    <rPh sb="0" eb="3">
      <t>ショウヒゼイ</t>
    </rPh>
    <rPh sb="3" eb="4">
      <t>トウ</t>
    </rPh>
    <rPh sb="4" eb="7">
      <t>ソウトウガク</t>
    </rPh>
    <phoneticPr fontId="1"/>
  </si>
  <si>
    <t>本工事費計</t>
    <rPh sb="0" eb="3">
      <t>ホンコウジ</t>
    </rPh>
    <rPh sb="3" eb="4">
      <t>ヒ</t>
    </rPh>
    <rPh sb="4" eb="5">
      <t>ケイ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</si>
  <si>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</si>
  <si>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</si>
  <si>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据付工事費</t>
    <rPh sb="0" eb="2">
      <t>スエツケ</t>
    </rPh>
    <rPh sb="2" eb="5">
      <t>コウジヒ</t>
    </rPh>
    <phoneticPr fontId="1"/>
  </si>
  <si>
    <t>スクラップ費</t>
    <rPh sb="5" eb="6">
      <t>ヒ</t>
    </rPh>
    <phoneticPr fontId="1"/>
  </si>
  <si>
    <t>計（スクラップ費）</t>
    <rPh sb="0" eb="1">
      <t>ケイ</t>
    </rPh>
    <rPh sb="7" eb="8">
      <t>ヒ</t>
    </rPh>
    <phoneticPr fontId="1"/>
  </si>
  <si>
    <t>第８号内訳書</t>
    <rPh sb="0" eb="1">
      <t>ダイ</t>
    </rPh>
    <rPh sb="2" eb="3">
      <t>ゴウ</t>
    </rPh>
    <rPh sb="3" eb="6">
      <t>ウチワケショ</t>
    </rPh>
    <phoneticPr fontId="1"/>
  </si>
  <si>
    <t>第１号内訳書</t>
    <rPh sb="0" eb="1">
      <t>ダイ</t>
    </rPh>
    <rPh sb="2" eb="3">
      <t>ゴウ</t>
    </rPh>
    <rPh sb="3" eb="6">
      <t>ウチワケショ</t>
    </rPh>
    <phoneticPr fontId="1"/>
  </si>
  <si>
    <t>第２号内訳書</t>
    <rPh sb="0" eb="1">
      <t>ダイ</t>
    </rPh>
    <rPh sb="2" eb="3">
      <t>ゴウ</t>
    </rPh>
    <rPh sb="3" eb="6">
      <t>ウチワケショ</t>
    </rPh>
    <phoneticPr fontId="1"/>
  </si>
  <si>
    <t>第３号内訳書</t>
    <rPh sb="0" eb="1">
      <t>ダイ</t>
    </rPh>
    <rPh sb="2" eb="3">
      <t>ゴウ</t>
    </rPh>
    <rPh sb="3" eb="6">
      <t>ウチワケショ</t>
    </rPh>
    <phoneticPr fontId="1"/>
  </si>
  <si>
    <t>鋼製架台類</t>
    <rPh sb="0" eb="2">
      <t>コウセイ</t>
    </rPh>
    <rPh sb="2" eb="4">
      <t>カダイ</t>
    </rPh>
    <rPh sb="4" eb="5">
      <t>ルイ</t>
    </rPh>
    <phoneticPr fontId="1"/>
  </si>
  <si>
    <t>複合工費</t>
    <rPh sb="0" eb="2">
      <t>フクゴウ</t>
    </rPh>
    <rPh sb="2" eb="4">
      <t>コウヒ</t>
    </rPh>
    <phoneticPr fontId="1"/>
  </si>
  <si>
    <t>間接工事費</t>
    <rPh sb="0" eb="1">
      <t>アイダ</t>
    </rPh>
    <rPh sb="1" eb="2">
      <t>セッ</t>
    </rPh>
    <rPh sb="2" eb="3">
      <t>コウ</t>
    </rPh>
    <rPh sb="3" eb="4">
      <t>コト</t>
    </rPh>
    <rPh sb="4" eb="5">
      <t>ヒ</t>
    </rPh>
    <phoneticPr fontId="1"/>
  </si>
  <si>
    <t>直接工事費</t>
    <rPh sb="0" eb="1">
      <t>スナオ</t>
    </rPh>
    <rPh sb="1" eb="2">
      <t>セッ</t>
    </rPh>
    <rPh sb="2" eb="3">
      <t>コウ</t>
    </rPh>
    <rPh sb="3" eb="4">
      <t>コト</t>
    </rPh>
    <rPh sb="4" eb="5">
      <t>ヒ</t>
    </rPh>
    <phoneticPr fontId="1"/>
  </si>
  <si>
    <t>据付工事原価</t>
    <rPh sb="0" eb="1">
      <t>ス</t>
    </rPh>
    <rPh sb="1" eb="2">
      <t>ツ</t>
    </rPh>
    <rPh sb="2" eb="3">
      <t>コウ</t>
    </rPh>
    <rPh sb="3" eb="4">
      <t>コト</t>
    </rPh>
    <rPh sb="4" eb="5">
      <t>ハラ</t>
    </rPh>
    <rPh sb="5" eb="6">
      <t>アタイ</t>
    </rPh>
    <phoneticPr fontId="1"/>
  </si>
  <si>
    <t>設計技術費</t>
    <rPh sb="0" eb="1">
      <t>セツ</t>
    </rPh>
    <rPh sb="1" eb="2">
      <t>ケイ</t>
    </rPh>
    <rPh sb="2" eb="3">
      <t>ワザ</t>
    </rPh>
    <rPh sb="3" eb="4">
      <t>ジュツ</t>
    </rPh>
    <rPh sb="4" eb="5">
      <t>ヒ</t>
    </rPh>
    <phoneticPr fontId="1"/>
  </si>
  <si>
    <t>一般管理費等</t>
    <rPh sb="0" eb="1">
      <t>イチ</t>
    </rPh>
    <rPh sb="1" eb="2">
      <t>ハン</t>
    </rPh>
    <rPh sb="2" eb="3">
      <t>カン</t>
    </rPh>
    <rPh sb="3" eb="4">
      <t>リ</t>
    </rPh>
    <rPh sb="4" eb="5">
      <t>ヒ</t>
    </rPh>
    <rPh sb="5" eb="6">
      <t>トウ</t>
    </rPh>
    <phoneticPr fontId="1"/>
  </si>
  <si>
    <t>労務費（工場）</t>
    <rPh sb="0" eb="3">
      <t>ロウムヒ</t>
    </rPh>
    <rPh sb="4" eb="6">
      <t>コウジョウ</t>
    </rPh>
    <phoneticPr fontId="1"/>
  </si>
  <si>
    <t>人工</t>
    <rPh sb="0" eb="2">
      <t>ニンク</t>
    </rPh>
    <phoneticPr fontId="1"/>
  </si>
  <si>
    <t>人工</t>
    <rPh sb="0" eb="2">
      <t>ジンコウ</t>
    </rPh>
    <phoneticPr fontId="1"/>
  </si>
  <si>
    <t>第７号内訳書</t>
    <rPh sb="0" eb="1">
      <t>ダイ</t>
    </rPh>
    <rPh sb="2" eb="3">
      <t>ゴウ</t>
    </rPh>
    <rPh sb="3" eb="6">
      <t>ウチワケショ</t>
    </rPh>
    <phoneticPr fontId="1"/>
  </si>
  <si>
    <t>第９号内訳書</t>
    <rPh sb="0" eb="1">
      <t>ダイ</t>
    </rPh>
    <rPh sb="2" eb="3">
      <t>ゴウ</t>
    </rPh>
    <rPh sb="3" eb="6">
      <t>ウチワケショ</t>
    </rPh>
    <phoneticPr fontId="1"/>
  </si>
  <si>
    <t>第１０号内訳書</t>
    <phoneticPr fontId="1"/>
  </si>
  <si>
    <t>本工事費</t>
    <rPh sb="0" eb="4">
      <t>ホンコウジヒ</t>
    </rPh>
    <phoneticPr fontId="1"/>
  </si>
  <si>
    <t>設備機械工</t>
    <rPh sb="0" eb="2">
      <t>セツビ</t>
    </rPh>
    <rPh sb="2" eb="5">
      <t>キカイコウ</t>
    </rPh>
    <phoneticPr fontId="1"/>
  </si>
  <si>
    <t>【件名】○○浄化センター○○設備修繕（または更新工事）</t>
    <rPh sb="1" eb="3">
      <t>ケンメイ</t>
    </rPh>
    <rPh sb="6" eb="8">
      <t>ジョウカ</t>
    </rPh>
    <rPh sb="14" eb="16">
      <t>セツビ</t>
    </rPh>
    <rPh sb="16" eb="18">
      <t>シュウゼン</t>
    </rPh>
    <rPh sb="22" eb="24">
      <t>コウシン</t>
    </rPh>
    <rPh sb="24" eb="26">
      <t>コウジ</t>
    </rPh>
    <phoneticPr fontId="1"/>
  </si>
  <si>
    <t>総合試運転費(積み上げ)</t>
    <rPh sb="0" eb="2">
      <t>ソウゴウ</t>
    </rPh>
    <rPh sb="2" eb="5">
      <t>シウンテン</t>
    </rPh>
    <rPh sb="5" eb="6">
      <t>ヒ</t>
    </rPh>
    <rPh sb="6" eb="7">
      <t>ツ</t>
    </rPh>
    <rPh sb="8" eb="9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</si>
</sst>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trike/>
      <sz val="11"/>
      <name val="游ゴシック"/>
      <family val="3"/>
      <charset val="128"/>
      <scheme val="minor"/>
    </font>
    <font>
      <strike/>
      <sz val="11"/>
      <color rgb="FF0070C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5" fillId="0" borderId="4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462644</xdr:colOff>
      <xdr:row>17</xdr:row>
      <xdr:rowOff>27213</xdr:rowOff>
    </xdr:from>
    <xdr:to>
      <xdr:col>5</xdr:col>
      <xdr:colOff>1035844</xdr:colOff>
      <xdr:row>20</xdr:row>
      <xdr:rowOff>95249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2644" y="5075463"/>
          <a:ext cx="7526450" cy="961005"/>
        </a:xfrm>
        <a:prstGeom prst="rect">
          <a:avLst/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下水道用機械設備請負工事（改築工事）工事費積算要領に基づき積算するものです。</a:t>
          </a:r>
          <a:r>
            <a:rPr kumimoji="1" lang="en-US" altLang="ja-JP" sz="1050">
              <a:solidFill>
                <a:sysClr val="windowText" lastClr="000000"/>
              </a:solidFill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</a:rPr>
            <a:t>日本下水道協会発刊</a:t>
          </a:r>
          <a:r>
            <a:rPr kumimoji="1" lang="en-US" altLang="ja-JP" sz="1050">
              <a:solidFill>
                <a:sysClr val="windowText" lastClr="000000"/>
              </a:solidFill>
            </a:rPr>
            <a:t>】</a:t>
          </a:r>
          <a:endParaRPr kumimoji="1" lang="ja-JP" altLang="en-US" sz="105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123824</xdr:colOff>
      <xdr:row>4</xdr:row>
      <xdr:rowOff>66675</xdr:rowOff>
    </xdr:from>
    <xdr:to>
      <xdr:col>14</xdr:col>
      <xdr:colOff>876299</xdr:colOff>
      <xdr:row>11</xdr:row>
      <xdr:rowOff>28575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3B2EA1A-D4E8-4067-9967-7D2CA1524954}"/>
            </a:ext>
          </a:extLst>
        </xdr:cNvPr>
        <xdr:cNvSpPr/>
      </xdr:nvSpPr>
      <xdr:spPr>
        <a:xfrm>
          <a:off x="8820149" y="1019175"/>
          <a:ext cx="4181475" cy="2352675"/>
        </a:xfrm>
        <a:prstGeom prst="rect">
          <a:avLst/>
        </a:prstGeom>
        <a:solidFill>
          <a:srgbClr val="FFFFCC"/>
        </a:solidFill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</a:rPr>
            <a:t>留意事項１</a:t>
          </a:r>
          <a:r>
            <a:rPr kumimoji="1" lang="en-US" altLang="ja-JP" sz="1000">
              <a:solidFill>
                <a:sysClr val="windowText" lastClr="000000"/>
              </a:solidFill>
            </a:rPr>
            <a:t>】</a:t>
          </a:r>
          <a:r>
            <a:rPr kumimoji="1" lang="ja-JP" altLang="en-US" sz="1000">
              <a:solidFill>
                <a:sysClr val="windowText" lastClr="000000"/>
              </a:solidFill>
            </a:rPr>
            <a:t>　機器費について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①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機器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000">
              <a:solidFill>
                <a:sysClr val="windowText" lastClr="000000"/>
              </a:solidFill>
            </a:rPr>
            <a:t>工場に持ち帰り部分取替を行う場合の主要部品等を計上する。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</a:rPr>
            <a:t>②機器またはその一部を、工場に持ち帰り部分取替を行う場合の工場での労務費等（人工数）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を計上する。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③機器を、工事現場で部分取替を行う場合の主要部品等を計上する。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④見積等で据付に要する費用を含む複合機器単価としたものは、機器費に計上する。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⑤</a:t>
          </a:r>
          <a:r>
            <a:rPr kumimoji="1" lang="ja-JP" altLang="en-US" sz="1000" u="none">
              <a:solidFill>
                <a:sysClr val="windowText" lastClr="000000"/>
              </a:solidFill>
            </a:rPr>
            <a:t>代表的な主要品目は別表１による</a:t>
          </a:r>
          <a:r>
            <a:rPr kumimoji="1" lang="ja-JP" altLang="en-US" sz="1000">
              <a:solidFill>
                <a:sysClr val="windowText" lastClr="000000"/>
              </a:solidFill>
            </a:rPr>
            <a:t>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161925</xdr:colOff>
      <xdr:row>16</xdr:row>
      <xdr:rowOff>28575</xdr:rowOff>
    </xdr:from>
    <xdr:to>
      <xdr:col>14</xdr:col>
      <xdr:colOff>857250</xdr:colOff>
      <xdr:row>18</xdr:row>
      <xdr:rowOff>114300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1B2842C-EFB7-4D14-9BCE-819F46B41EB6}"/>
            </a:ext>
          </a:extLst>
        </xdr:cNvPr>
        <xdr:cNvSpPr/>
      </xdr:nvSpPr>
      <xdr:spPr>
        <a:xfrm>
          <a:off x="8858250" y="4562475"/>
          <a:ext cx="4124325" cy="561975"/>
        </a:xfrm>
        <a:prstGeom prst="rect">
          <a:avLst/>
        </a:prstGeom>
        <a:solidFill>
          <a:srgbClr val="FFFFCC"/>
        </a:solidFill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</a:rPr>
            <a:t>留意事項３</a:t>
          </a:r>
          <a:r>
            <a:rPr kumimoji="1" lang="en-US" altLang="ja-JP" sz="1000">
              <a:solidFill>
                <a:sysClr val="windowText" lastClr="000000"/>
              </a:solidFill>
            </a:rPr>
            <a:t>】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輸送費について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輸送費は、県外工場へ搬送、搬入の際に計上する。</a:t>
          </a:r>
        </a:p>
      </xdr:txBody>
    </xdr:sp>
    <xdr:clientData/>
  </xdr:twoCellAnchor>
  <xdr:twoCellAnchor>
    <xdr:from>
      <xdr:col>9</xdr:col>
      <xdr:colOff>133350</xdr:colOff>
      <xdr:row>20</xdr:row>
      <xdr:rowOff>104775</xdr:rowOff>
    </xdr:from>
    <xdr:to>
      <xdr:col>14</xdr:col>
      <xdr:colOff>895349</xdr:colOff>
      <xdr:row>26</xdr:row>
      <xdr:rowOff>114300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A0FA48A-98E1-4EB8-8E7D-0B136FA97D54}"/>
            </a:ext>
          </a:extLst>
        </xdr:cNvPr>
        <xdr:cNvSpPr/>
      </xdr:nvSpPr>
      <xdr:spPr>
        <a:xfrm>
          <a:off x="8829675" y="5591175"/>
          <a:ext cx="4190999" cy="1438275"/>
        </a:xfrm>
        <a:prstGeom prst="rect">
          <a:avLst/>
        </a:prstGeom>
        <a:solidFill>
          <a:srgbClr val="FFFFCC"/>
        </a:solidFill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</a:rPr>
            <a:t>留意事項４</a:t>
          </a:r>
          <a:r>
            <a:rPr kumimoji="1" lang="en-US" altLang="ja-JP" sz="1000">
              <a:solidFill>
                <a:sysClr val="windowText" lastClr="000000"/>
              </a:solidFill>
            </a:rPr>
            <a:t>】</a:t>
          </a:r>
          <a:r>
            <a:rPr kumimoji="1" lang="ja-JP" altLang="en-US" sz="1000">
              <a:solidFill>
                <a:sysClr val="windowText" lastClr="000000"/>
              </a:solidFill>
            </a:rPr>
            <a:t>　直接材料費について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ja-JP" altLang="ja-JP" sz="100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代表的な主要品目は別表２による</a:t>
          </a:r>
          <a:r>
            <a:rPr kumimoji="1" lang="ja-JP" altLang="ja-JP" sz="1000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000" strike="noStrik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②修繕における直接材料費は、別表</a:t>
          </a:r>
          <a:r>
            <a:rPr kumimoji="1" lang="en-US" altLang="ja-JP" sz="1000">
              <a:solidFill>
                <a:sysClr val="windowText" lastClr="000000"/>
              </a:solidFill>
            </a:rPr>
            <a:t>2</a:t>
          </a:r>
          <a:r>
            <a:rPr kumimoji="1" lang="ja-JP" altLang="en-US" sz="1000">
              <a:solidFill>
                <a:sysClr val="windowText" lastClr="000000"/>
              </a:solidFill>
            </a:rPr>
            <a:t>における管弁類・塗料・油脂類のみを計上する。それ以外は機器費に計上する。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lang="ja-JP" altLang="en-US" sz="1000">
              <a:solidFill>
                <a:sysClr val="windowText" lastClr="000000"/>
              </a:solidFill>
              <a:effectLst/>
            </a:rPr>
            <a:t>③</a:t>
          </a:r>
          <a:r>
            <a:rPr lang="ja-JP" altLang="en-US" sz="1000" strike="noStrike" baseline="0">
              <a:solidFill>
                <a:sysClr val="windowText" lastClr="000000"/>
              </a:solidFill>
              <a:effectLst/>
            </a:rPr>
            <a:t>材工共の複合単価</a:t>
          </a:r>
          <a:r>
            <a:rPr lang="ja-JP" altLang="en-US" sz="1000" strike="noStrike">
              <a:solidFill>
                <a:sysClr val="windowText" lastClr="000000"/>
              </a:solidFill>
              <a:effectLst/>
            </a:rPr>
            <a:t>は</a:t>
          </a:r>
          <a:r>
            <a:rPr lang="ja-JP" altLang="en-US" sz="1000">
              <a:solidFill>
                <a:sysClr val="windowText" lastClr="000000"/>
              </a:solidFill>
              <a:effectLst/>
            </a:rPr>
            <a:t>、第７号内訳書の複合工費に計上する。</a:t>
          </a:r>
          <a:endParaRPr lang="ja-JP" altLang="ja-JP" sz="10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723900</xdr:colOff>
      <xdr:row>15</xdr:row>
      <xdr:rowOff>180974</xdr:rowOff>
    </xdr:from>
    <xdr:to>
      <xdr:col>2</xdr:col>
      <xdr:colOff>1104900</xdr:colOff>
      <xdr:row>17</xdr:row>
      <xdr:rowOff>95250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C8AE1DF-5B9C-44B3-B4CF-A38414E6C8CF}"/>
            </a:ext>
          </a:extLst>
        </xdr:cNvPr>
        <xdr:cNvSpPr/>
      </xdr:nvSpPr>
      <xdr:spPr>
        <a:xfrm>
          <a:off x="1571625" y="4476749"/>
          <a:ext cx="1228725" cy="390526"/>
        </a:xfrm>
        <a:prstGeom prst="rect">
          <a:avLst/>
        </a:prstGeom>
        <a:noFill/>
        <a:ln>
          <a:noFill/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solidFill>
                <a:srgbClr val="00B050"/>
              </a:solidFill>
            </a:rPr>
            <a:t>【</a:t>
          </a:r>
          <a:r>
            <a:rPr kumimoji="1" lang="ja-JP" altLang="en-US" sz="900">
              <a:solidFill>
                <a:srgbClr val="00B050"/>
              </a:solidFill>
            </a:rPr>
            <a:t>留意事項４</a:t>
          </a:r>
          <a:r>
            <a:rPr kumimoji="1" lang="en-US" altLang="ja-JP" sz="900">
              <a:solidFill>
                <a:srgbClr val="00B050"/>
              </a:solidFill>
            </a:rPr>
            <a:t>】</a:t>
          </a:r>
          <a:endParaRPr kumimoji="1" lang="ja-JP" altLang="en-US" sz="900">
            <a:solidFill>
              <a:srgbClr val="00B050"/>
            </a:solidFill>
          </a:endParaRPr>
        </a:p>
      </xdr:txBody>
    </xdr:sp>
    <xdr:clientData/>
  </xdr:twoCellAnchor>
  <xdr:twoCellAnchor>
    <xdr:from>
      <xdr:col>1</xdr:col>
      <xdr:colOff>476251</xdr:colOff>
      <xdr:row>8</xdr:row>
      <xdr:rowOff>66674</xdr:rowOff>
    </xdr:from>
    <xdr:to>
      <xdr:col>2</xdr:col>
      <xdr:colOff>1000126</xdr:colOff>
      <xdr:row>8</xdr:row>
      <xdr:rowOff>457200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93F2F11-9C98-4DDE-84F8-71D0B369188C}"/>
            </a:ext>
          </a:extLst>
        </xdr:cNvPr>
        <xdr:cNvSpPr/>
      </xdr:nvSpPr>
      <xdr:spPr>
        <a:xfrm>
          <a:off x="1323976" y="2219324"/>
          <a:ext cx="1371600" cy="390526"/>
        </a:xfrm>
        <a:prstGeom prst="rect">
          <a:avLst/>
        </a:prstGeom>
        <a:noFill/>
        <a:ln>
          <a:noFill/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900">
              <a:solidFill>
                <a:srgbClr val="00B050"/>
              </a:solidFill>
            </a:rPr>
            <a:t>【</a:t>
          </a:r>
          <a:r>
            <a:rPr kumimoji="1" lang="ja-JP" altLang="en-US" sz="900">
              <a:solidFill>
                <a:srgbClr val="00B050"/>
              </a:solidFill>
            </a:rPr>
            <a:t>留意事項１</a:t>
          </a:r>
          <a:r>
            <a:rPr kumimoji="1" lang="en-US" altLang="ja-JP" sz="900">
              <a:solidFill>
                <a:srgbClr val="00B050"/>
              </a:solidFill>
            </a:rPr>
            <a:t>】</a:t>
          </a:r>
          <a:endParaRPr kumimoji="1" lang="ja-JP" altLang="en-US" sz="900">
            <a:solidFill>
              <a:srgbClr val="00B050"/>
            </a:solidFill>
          </a:endParaRPr>
        </a:p>
      </xdr:txBody>
    </xdr:sp>
    <xdr:clientData/>
  </xdr:twoCellAnchor>
  <xdr:twoCellAnchor>
    <xdr:from>
      <xdr:col>1</xdr:col>
      <xdr:colOff>695325</xdr:colOff>
      <xdr:row>25</xdr:row>
      <xdr:rowOff>171449</xdr:rowOff>
    </xdr:from>
    <xdr:to>
      <xdr:col>2</xdr:col>
      <xdr:colOff>1076325</xdr:colOff>
      <xdr:row>27</xdr:row>
      <xdr:rowOff>38100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FD9B524-5599-4B28-85C0-0506DB9B2EAF}"/>
            </a:ext>
          </a:extLst>
        </xdr:cNvPr>
        <xdr:cNvSpPr/>
      </xdr:nvSpPr>
      <xdr:spPr>
        <a:xfrm>
          <a:off x="1543050" y="6848474"/>
          <a:ext cx="1228725" cy="342901"/>
        </a:xfrm>
        <a:prstGeom prst="rect">
          <a:avLst/>
        </a:prstGeom>
        <a:noFill/>
        <a:ln>
          <a:noFill/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solidFill>
                <a:srgbClr val="00B050"/>
              </a:solidFill>
            </a:rPr>
            <a:t>【</a:t>
          </a:r>
          <a:r>
            <a:rPr kumimoji="1" lang="ja-JP" altLang="en-US" sz="900">
              <a:solidFill>
                <a:srgbClr val="00B050"/>
              </a:solidFill>
            </a:rPr>
            <a:t>留意事項５</a:t>
          </a:r>
          <a:r>
            <a:rPr kumimoji="1" lang="en-US" altLang="ja-JP" sz="900">
              <a:solidFill>
                <a:srgbClr val="00B050"/>
              </a:solidFill>
            </a:rPr>
            <a:t>】</a:t>
          </a:r>
          <a:endParaRPr kumimoji="1" lang="ja-JP" altLang="en-US" sz="900">
            <a:solidFill>
              <a:srgbClr val="00B050"/>
            </a:solidFill>
          </a:endParaRPr>
        </a:p>
      </xdr:txBody>
    </xdr:sp>
    <xdr:clientData/>
  </xdr:twoCellAnchor>
  <xdr:twoCellAnchor>
    <xdr:from>
      <xdr:col>1</xdr:col>
      <xdr:colOff>657225</xdr:colOff>
      <xdr:row>47</xdr:row>
      <xdr:rowOff>219075</xdr:rowOff>
    </xdr:from>
    <xdr:to>
      <xdr:col>2</xdr:col>
      <xdr:colOff>1095375</xdr:colOff>
      <xdr:row>49</xdr:row>
      <xdr:rowOff>114300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3E62D16-295D-4F43-A53C-AF09FD72FE71}"/>
            </a:ext>
          </a:extLst>
        </xdr:cNvPr>
        <xdr:cNvSpPr/>
      </xdr:nvSpPr>
      <xdr:spPr>
        <a:xfrm>
          <a:off x="1504950" y="12134850"/>
          <a:ext cx="1285875" cy="371475"/>
        </a:xfrm>
        <a:prstGeom prst="rect">
          <a:avLst/>
        </a:prstGeom>
        <a:noFill/>
        <a:ln>
          <a:noFill/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solidFill>
                <a:srgbClr val="00B050"/>
              </a:solidFill>
            </a:rPr>
            <a:t>【</a:t>
          </a:r>
          <a:r>
            <a:rPr kumimoji="1" lang="ja-JP" altLang="en-US" sz="900">
              <a:solidFill>
                <a:srgbClr val="00B050"/>
              </a:solidFill>
            </a:rPr>
            <a:t>留意事項７</a:t>
          </a:r>
          <a:r>
            <a:rPr kumimoji="1" lang="en-US" altLang="ja-JP" sz="900">
              <a:solidFill>
                <a:srgbClr val="00B050"/>
              </a:solidFill>
            </a:rPr>
            <a:t>】</a:t>
          </a:r>
          <a:endParaRPr kumimoji="1" lang="ja-JP" altLang="en-US" sz="900">
            <a:solidFill>
              <a:srgbClr val="00B050"/>
            </a:solidFill>
          </a:endParaRPr>
        </a:p>
      </xdr:txBody>
    </xdr:sp>
    <xdr:clientData/>
  </xdr:twoCellAnchor>
  <xdr:twoCellAnchor>
    <xdr:from>
      <xdr:col>9</xdr:col>
      <xdr:colOff>133350</xdr:colOff>
      <xdr:row>47</xdr:row>
      <xdr:rowOff>161925</xdr:rowOff>
    </xdr:from>
    <xdr:to>
      <xdr:col>14</xdr:col>
      <xdr:colOff>885825</xdr:colOff>
      <xdr:row>50</xdr:row>
      <xdr:rowOff>142875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4AA1890-4EE5-4309-BE15-8FDCFB21B089}"/>
            </a:ext>
          </a:extLst>
        </xdr:cNvPr>
        <xdr:cNvSpPr/>
      </xdr:nvSpPr>
      <xdr:spPr>
        <a:xfrm>
          <a:off x="8829675" y="12077700"/>
          <a:ext cx="4181475" cy="695325"/>
        </a:xfrm>
        <a:prstGeom prst="rect">
          <a:avLst/>
        </a:prstGeom>
        <a:solidFill>
          <a:srgbClr val="FFFFCC"/>
        </a:solidFill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</a:rPr>
            <a:t>留意事項７</a:t>
          </a:r>
          <a:r>
            <a:rPr kumimoji="1" lang="en-US" altLang="ja-JP" sz="1000">
              <a:solidFill>
                <a:sysClr val="windowText" lastClr="000000"/>
              </a:solidFill>
            </a:rPr>
            <a:t>】</a:t>
          </a:r>
          <a:r>
            <a:rPr kumimoji="1" lang="ja-JP" altLang="en-US" sz="1000">
              <a:solidFill>
                <a:sysClr val="windowText" lastClr="000000"/>
              </a:solidFill>
            </a:rPr>
            <a:t>　間接工事費について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発生材の処分は、準備費に計上する。（産廃処分）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685800</xdr:colOff>
      <xdr:row>57</xdr:row>
      <xdr:rowOff>228600</xdr:rowOff>
    </xdr:from>
    <xdr:to>
      <xdr:col>2</xdr:col>
      <xdr:colOff>1123950</xdr:colOff>
      <xdr:row>59</xdr:row>
      <xdr:rowOff>38100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A24A131B-F38C-4BE1-AF38-6BCA21DC3F82}"/>
            </a:ext>
          </a:extLst>
        </xdr:cNvPr>
        <xdr:cNvSpPr/>
      </xdr:nvSpPr>
      <xdr:spPr>
        <a:xfrm>
          <a:off x="1533525" y="14525625"/>
          <a:ext cx="1285875" cy="285750"/>
        </a:xfrm>
        <a:prstGeom prst="rect">
          <a:avLst/>
        </a:prstGeom>
        <a:noFill/>
        <a:ln>
          <a:noFill/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solidFill>
                <a:srgbClr val="00B050"/>
              </a:solidFill>
            </a:rPr>
            <a:t>【</a:t>
          </a:r>
          <a:r>
            <a:rPr kumimoji="1" lang="ja-JP" altLang="en-US" sz="900">
              <a:solidFill>
                <a:srgbClr val="00B050"/>
              </a:solidFill>
            </a:rPr>
            <a:t>留意事項８</a:t>
          </a:r>
          <a:r>
            <a:rPr kumimoji="1" lang="en-US" altLang="ja-JP" sz="900">
              <a:solidFill>
                <a:srgbClr val="00B050"/>
              </a:solidFill>
            </a:rPr>
            <a:t>】</a:t>
          </a:r>
          <a:endParaRPr kumimoji="1" lang="ja-JP" altLang="en-US" sz="900">
            <a:solidFill>
              <a:srgbClr val="00B050"/>
            </a:solidFill>
          </a:endParaRPr>
        </a:p>
      </xdr:txBody>
    </xdr:sp>
    <xdr:clientData/>
  </xdr:twoCellAnchor>
  <xdr:twoCellAnchor>
    <xdr:from>
      <xdr:col>9</xdr:col>
      <xdr:colOff>180974</xdr:colOff>
      <xdr:row>56</xdr:row>
      <xdr:rowOff>228599</xdr:rowOff>
    </xdr:from>
    <xdr:to>
      <xdr:col>14</xdr:col>
      <xdr:colOff>895349</xdr:colOff>
      <xdr:row>60</xdr:row>
      <xdr:rowOff>95251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3D70F67A-13B9-4CF7-983C-7933EA38E39C}"/>
            </a:ext>
          </a:extLst>
        </xdr:cNvPr>
        <xdr:cNvSpPr/>
      </xdr:nvSpPr>
      <xdr:spPr>
        <a:xfrm>
          <a:off x="8877299" y="14287499"/>
          <a:ext cx="4143375" cy="819152"/>
        </a:xfrm>
        <a:prstGeom prst="rect">
          <a:avLst/>
        </a:prstGeom>
        <a:solidFill>
          <a:srgbClr val="FFFFCC"/>
        </a:solidFill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</a:rPr>
            <a:t>留意事項８</a:t>
          </a:r>
          <a:r>
            <a:rPr kumimoji="1" lang="en-US" altLang="ja-JP" sz="1000">
              <a:solidFill>
                <a:sysClr val="windowText" lastClr="000000"/>
              </a:solidFill>
            </a:rPr>
            <a:t>】</a:t>
          </a:r>
          <a:r>
            <a:rPr kumimoji="1" lang="ja-JP" altLang="en-US" sz="1000">
              <a:solidFill>
                <a:sysClr val="windowText" lastClr="000000"/>
              </a:solidFill>
            </a:rPr>
            <a:t>　設計技術費について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材質や仕様の変更を伴わない単純な部分取替や機器更新の場合、設計技術費の対象外とする。</a:t>
          </a:r>
        </a:p>
      </xdr:txBody>
    </xdr:sp>
    <xdr:clientData/>
  </xdr:twoCellAnchor>
  <xdr:twoCellAnchor>
    <xdr:from>
      <xdr:col>9</xdr:col>
      <xdr:colOff>142875</xdr:colOff>
      <xdr:row>28</xdr:row>
      <xdr:rowOff>19050</xdr:rowOff>
    </xdr:from>
    <xdr:to>
      <xdr:col>14</xdr:col>
      <xdr:colOff>895350</xdr:colOff>
      <xdr:row>33</xdr:row>
      <xdr:rowOff>171449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3A3C3190-7830-42F4-9CD3-8AF713EC0F8C}"/>
            </a:ext>
          </a:extLst>
        </xdr:cNvPr>
        <xdr:cNvSpPr/>
      </xdr:nvSpPr>
      <xdr:spPr>
        <a:xfrm>
          <a:off x="8839200" y="7410450"/>
          <a:ext cx="4181475" cy="1343024"/>
        </a:xfrm>
        <a:prstGeom prst="rect">
          <a:avLst/>
        </a:prstGeom>
        <a:solidFill>
          <a:srgbClr val="FFFFCC"/>
        </a:solidFill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</a:rPr>
            <a:t>留意事項５</a:t>
          </a:r>
          <a:r>
            <a:rPr kumimoji="1" lang="en-US" altLang="ja-JP" sz="1000">
              <a:solidFill>
                <a:sysClr val="windowText" lastClr="000000"/>
              </a:solidFill>
            </a:rPr>
            <a:t>】</a:t>
          </a:r>
          <a:r>
            <a:rPr kumimoji="1" lang="ja-JP" altLang="en-US" sz="1000">
              <a:solidFill>
                <a:sysClr val="windowText" lastClr="000000"/>
              </a:solidFill>
            </a:rPr>
            <a:t>　労務費について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="0">
              <a:solidFill>
                <a:sysClr val="windowText" lastClr="000000"/>
              </a:solidFill>
            </a:rPr>
            <a:t>①現場での労務費（人工数）は一般労務費に計上する。</a:t>
          </a:r>
          <a:endParaRPr kumimoji="1" lang="en-US" altLang="ja-JP" sz="10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②管理監督に関するメーカー技術員の労務費は、計上しない。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③管理監督に関するメーカー技術員の旅費は、現場管理費の率計算に含まれているため、計上しない。</a:t>
          </a:r>
        </a:p>
      </xdr:txBody>
    </xdr:sp>
    <xdr:clientData/>
  </xdr:twoCellAnchor>
  <xdr:twoCellAnchor>
    <xdr:from>
      <xdr:col>1</xdr:col>
      <xdr:colOff>742949</xdr:colOff>
      <xdr:row>12</xdr:row>
      <xdr:rowOff>228599</xdr:rowOff>
    </xdr:from>
    <xdr:to>
      <xdr:col>2</xdr:col>
      <xdr:colOff>1085849</xdr:colOff>
      <xdr:row>14</xdr:row>
      <xdr:rowOff>28575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AC13C3F4-E2B7-4D89-B2A5-411B7A4933AF}"/>
            </a:ext>
          </a:extLst>
        </xdr:cNvPr>
        <xdr:cNvSpPr/>
      </xdr:nvSpPr>
      <xdr:spPr>
        <a:xfrm>
          <a:off x="1590674" y="3809999"/>
          <a:ext cx="1190625" cy="276226"/>
        </a:xfrm>
        <a:prstGeom prst="rect">
          <a:avLst/>
        </a:prstGeom>
        <a:noFill/>
        <a:ln>
          <a:noFill/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solidFill>
                <a:srgbClr val="00B050"/>
              </a:solidFill>
            </a:rPr>
            <a:t>【</a:t>
          </a:r>
          <a:r>
            <a:rPr kumimoji="1" lang="ja-JP" altLang="en-US" sz="900">
              <a:solidFill>
                <a:srgbClr val="00B050"/>
              </a:solidFill>
            </a:rPr>
            <a:t>留意事項３</a:t>
          </a:r>
          <a:r>
            <a:rPr kumimoji="1" lang="en-US" altLang="ja-JP" sz="900">
              <a:solidFill>
                <a:srgbClr val="00B050"/>
              </a:solidFill>
            </a:rPr>
            <a:t>】</a:t>
          </a:r>
          <a:endParaRPr kumimoji="1" lang="ja-JP" altLang="en-US" sz="900">
            <a:solidFill>
              <a:srgbClr val="00B050"/>
            </a:solidFill>
          </a:endParaRPr>
        </a:p>
      </xdr:txBody>
    </xdr:sp>
    <xdr:clientData/>
  </xdr:twoCellAnchor>
  <xdr:twoCellAnchor>
    <xdr:from>
      <xdr:col>9</xdr:col>
      <xdr:colOff>171450</xdr:colOff>
      <xdr:row>37</xdr:row>
      <xdr:rowOff>152399</xdr:rowOff>
    </xdr:from>
    <xdr:to>
      <xdr:col>14</xdr:col>
      <xdr:colOff>895350</xdr:colOff>
      <xdr:row>41</xdr:row>
      <xdr:rowOff>219075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3794496B-84FE-4B4A-9AB7-712CB8B7C86E}"/>
            </a:ext>
          </a:extLst>
        </xdr:cNvPr>
        <xdr:cNvSpPr/>
      </xdr:nvSpPr>
      <xdr:spPr>
        <a:xfrm>
          <a:off x="8867775" y="9686924"/>
          <a:ext cx="4152900" cy="1019176"/>
        </a:xfrm>
        <a:prstGeom prst="rect">
          <a:avLst/>
        </a:prstGeom>
        <a:solidFill>
          <a:srgbClr val="FFFFCC"/>
        </a:solidFill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</a:rPr>
            <a:t>留意事項６</a:t>
          </a:r>
          <a:r>
            <a:rPr kumimoji="1" lang="en-US" altLang="ja-JP" sz="1000">
              <a:solidFill>
                <a:sysClr val="windowText" lastClr="000000"/>
              </a:solidFill>
            </a:rPr>
            <a:t>】</a:t>
          </a:r>
          <a:r>
            <a:rPr kumimoji="1" lang="ja-JP" altLang="en-US" sz="1000">
              <a:solidFill>
                <a:sysClr val="windowText" lastClr="000000"/>
              </a:solidFill>
            </a:rPr>
            <a:t>　総合試運転費について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総合試運転費は計上しない。特に必要がある場合は、積み上げとして人工数で計上する。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723900</xdr:colOff>
      <xdr:row>39</xdr:row>
      <xdr:rowOff>0</xdr:rowOff>
    </xdr:from>
    <xdr:to>
      <xdr:col>2</xdr:col>
      <xdr:colOff>1066800</xdr:colOff>
      <xdr:row>40</xdr:row>
      <xdr:rowOff>47625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C6E2152A-0BF3-46FC-B041-AD784B0D478D}"/>
            </a:ext>
          </a:extLst>
        </xdr:cNvPr>
        <xdr:cNvSpPr/>
      </xdr:nvSpPr>
      <xdr:spPr>
        <a:xfrm>
          <a:off x="1571625" y="10010775"/>
          <a:ext cx="1190625" cy="285750"/>
        </a:xfrm>
        <a:prstGeom prst="rect">
          <a:avLst/>
        </a:prstGeom>
        <a:noFill/>
        <a:ln>
          <a:noFill/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solidFill>
                <a:srgbClr val="00B050"/>
              </a:solidFill>
            </a:rPr>
            <a:t>【</a:t>
          </a:r>
          <a:r>
            <a:rPr kumimoji="1" lang="ja-JP" altLang="en-US" sz="900">
              <a:solidFill>
                <a:srgbClr val="00B050"/>
              </a:solidFill>
            </a:rPr>
            <a:t>留意事項６</a:t>
          </a:r>
          <a:r>
            <a:rPr kumimoji="1" lang="en-US" altLang="ja-JP" sz="900">
              <a:solidFill>
                <a:srgbClr val="00B050"/>
              </a:solidFill>
            </a:rPr>
            <a:t>】</a:t>
          </a:r>
          <a:endParaRPr kumimoji="1" lang="ja-JP" altLang="en-US" sz="900">
            <a:solidFill>
              <a:srgbClr val="00B050"/>
            </a:solidFill>
          </a:endParaRPr>
        </a:p>
      </xdr:txBody>
    </xdr:sp>
    <xdr:clientData/>
  </xdr:twoCellAnchor>
  <xdr:twoCellAnchor>
    <xdr:from>
      <xdr:col>2</xdr:col>
      <xdr:colOff>914400</xdr:colOff>
      <xdr:row>6</xdr:row>
      <xdr:rowOff>76200</xdr:rowOff>
    </xdr:from>
    <xdr:to>
      <xdr:col>2</xdr:col>
      <xdr:colOff>1152525</xdr:colOff>
      <xdr:row>10</xdr:row>
      <xdr:rowOff>190500</xdr:rowOff>
    </xdr:to>
    <xdr:sp macro="" textlink="">
      <xdr:nvSpPr>
        <xdr:cNvPr id="16" name="左中かっこ 15">
          <a:extLst>
            <a:ext uri="{FF2B5EF4-FFF2-40B4-BE49-F238E27FC236}">
              <a16:creationId xmlns:a16="http://schemas.microsoft.com/office/drawing/2014/main" id="{E9C57E05-2B86-43FB-937B-1F40EA0CB079}"/>
            </a:ext>
          </a:extLst>
        </xdr:cNvPr>
        <xdr:cNvSpPr/>
      </xdr:nvSpPr>
      <xdr:spPr>
        <a:xfrm>
          <a:off x="2609850" y="1504950"/>
          <a:ext cx="238125" cy="1790700"/>
        </a:xfrm>
        <a:prstGeom prst="leftBrac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895350</xdr:colOff>
      <xdr:row>13</xdr:row>
      <xdr:rowOff>19051</xdr:rowOff>
    </xdr:from>
    <xdr:to>
      <xdr:col>2</xdr:col>
      <xdr:colOff>1190625</xdr:colOff>
      <xdr:row>13</xdr:row>
      <xdr:rowOff>219075</xdr:rowOff>
    </xdr:to>
    <xdr:sp macro="" textlink="">
      <xdr:nvSpPr>
        <xdr:cNvPr id="17" name="左中かっこ 16">
          <a:extLst>
            <a:ext uri="{FF2B5EF4-FFF2-40B4-BE49-F238E27FC236}">
              <a16:creationId xmlns:a16="http://schemas.microsoft.com/office/drawing/2014/main" id="{DF107D1D-65B1-4705-ADB8-3DF698120EE1}"/>
            </a:ext>
          </a:extLst>
        </xdr:cNvPr>
        <xdr:cNvSpPr/>
      </xdr:nvSpPr>
      <xdr:spPr>
        <a:xfrm>
          <a:off x="2590800" y="3838576"/>
          <a:ext cx="295275" cy="200024"/>
        </a:xfrm>
        <a:prstGeom prst="leftBrac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914400</xdr:colOff>
      <xdr:row>15</xdr:row>
      <xdr:rowOff>28575</xdr:rowOff>
    </xdr:from>
    <xdr:to>
      <xdr:col>2</xdr:col>
      <xdr:colOff>1209675</xdr:colOff>
      <xdr:row>17</xdr:row>
      <xdr:rowOff>228600</xdr:rowOff>
    </xdr:to>
    <xdr:sp macro="" textlink="">
      <xdr:nvSpPr>
        <xdr:cNvPr id="18" name="左中かっこ 17">
          <a:extLst>
            <a:ext uri="{FF2B5EF4-FFF2-40B4-BE49-F238E27FC236}">
              <a16:creationId xmlns:a16="http://schemas.microsoft.com/office/drawing/2014/main" id="{F2F94AF5-7361-43FD-B627-9AE760BB8AD0}"/>
            </a:ext>
          </a:extLst>
        </xdr:cNvPr>
        <xdr:cNvSpPr/>
      </xdr:nvSpPr>
      <xdr:spPr>
        <a:xfrm>
          <a:off x="2609850" y="4324350"/>
          <a:ext cx="295275" cy="676275"/>
        </a:xfrm>
        <a:prstGeom prst="leftBrac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876300</xdr:colOff>
      <xdr:row>22</xdr:row>
      <xdr:rowOff>95250</xdr:rowOff>
    </xdr:from>
    <xdr:to>
      <xdr:col>2</xdr:col>
      <xdr:colOff>1114425</xdr:colOff>
      <xdr:row>30</xdr:row>
      <xdr:rowOff>95250</xdr:rowOff>
    </xdr:to>
    <xdr:sp macro="" textlink="">
      <xdr:nvSpPr>
        <xdr:cNvPr id="19" name="左中かっこ 18">
          <a:extLst>
            <a:ext uri="{FF2B5EF4-FFF2-40B4-BE49-F238E27FC236}">
              <a16:creationId xmlns:a16="http://schemas.microsoft.com/office/drawing/2014/main" id="{89940F6B-1A8C-410D-A115-C5A674066011}"/>
            </a:ext>
          </a:extLst>
        </xdr:cNvPr>
        <xdr:cNvSpPr/>
      </xdr:nvSpPr>
      <xdr:spPr>
        <a:xfrm>
          <a:off x="2571750" y="6057900"/>
          <a:ext cx="238125" cy="1905000"/>
        </a:xfrm>
        <a:prstGeom prst="leftBrac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885825</xdr:colOff>
      <xdr:row>38</xdr:row>
      <xdr:rowOff>47625</xdr:rowOff>
    </xdr:from>
    <xdr:to>
      <xdr:col>2</xdr:col>
      <xdr:colOff>1181100</xdr:colOff>
      <xdr:row>41</xdr:row>
      <xdr:rowOff>9525</xdr:rowOff>
    </xdr:to>
    <xdr:sp macro="" textlink="">
      <xdr:nvSpPr>
        <xdr:cNvPr id="20" name="左中かっこ 19">
          <a:extLst>
            <a:ext uri="{FF2B5EF4-FFF2-40B4-BE49-F238E27FC236}">
              <a16:creationId xmlns:a16="http://schemas.microsoft.com/office/drawing/2014/main" id="{A20C5AC2-7BEC-4194-8D0D-2F9C91B04921}"/>
            </a:ext>
          </a:extLst>
        </xdr:cNvPr>
        <xdr:cNvSpPr/>
      </xdr:nvSpPr>
      <xdr:spPr>
        <a:xfrm>
          <a:off x="2581275" y="9820275"/>
          <a:ext cx="295275" cy="676275"/>
        </a:xfrm>
        <a:prstGeom prst="leftBrac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866775</xdr:colOff>
      <xdr:row>47</xdr:row>
      <xdr:rowOff>57150</xdr:rowOff>
    </xdr:from>
    <xdr:to>
      <xdr:col>2</xdr:col>
      <xdr:colOff>1162050</xdr:colOff>
      <xdr:row>50</xdr:row>
      <xdr:rowOff>19050</xdr:rowOff>
    </xdr:to>
    <xdr:sp macro="" textlink="">
      <xdr:nvSpPr>
        <xdr:cNvPr id="21" name="左中かっこ 20">
          <a:extLst>
            <a:ext uri="{FF2B5EF4-FFF2-40B4-BE49-F238E27FC236}">
              <a16:creationId xmlns:a16="http://schemas.microsoft.com/office/drawing/2014/main" id="{98A9A459-236F-4293-AB0C-19B9BE103083}"/>
            </a:ext>
          </a:extLst>
        </xdr:cNvPr>
        <xdr:cNvSpPr/>
      </xdr:nvSpPr>
      <xdr:spPr>
        <a:xfrm>
          <a:off x="2562225" y="11972925"/>
          <a:ext cx="295275" cy="676275"/>
        </a:xfrm>
        <a:prstGeom prst="leftBrac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914400</xdr:colOff>
      <xdr:row>58</xdr:row>
      <xdr:rowOff>28575</xdr:rowOff>
    </xdr:from>
    <xdr:to>
      <xdr:col>2</xdr:col>
      <xdr:colOff>1209675</xdr:colOff>
      <xdr:row>58</xdr:row>
      <xdr:rowOff>228599</xdr:rowOff>
    </xdr:to>
    <xdr:sp macro="" textlink="">
      <xdr:nvSpPr>
        <xdr:cNvPr id="22" name="左中かっこ 21">
          <a:extLst>
            <a:ext uri="{FF2B5EF4-FFF2-40B4-BE49-F238E27FC236}">
              <a16:creationId xmlns:a16="http://schemas.microsoft.com/office/drawing/2014/main" id="{83C867DA-B28A-464C-96C1-5F320A197AD3}"/>
            </a:ext>
          </a:extLst>
        </xdr:cNvPr>
        <xdr:cNvSpPr/>
      </xdr:nvSpPr>
      <xdr:spPr>
        <a:xfrm>
          <a:off x="2609850" y="14563725"/>
          <a:ext cx="295275" cy="200024"/>
        </a:xfrm>
        <a:prstGeom prst="leftBrac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22</xdr:row>
      <xdr:rowOff>123825</xdr:rowOff>
    </xdr:from>
    <xdr:to>
      <xdr:col>1</xdr:col>
      <xdr:colOff>371475</xdr:colOff>
      <xdr:row>23</xdr:row>
      <xdr:rowOff>161926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B8721653-362E-486D-AB3D-4F885A13D302}"/>
            </a:ext>
          </a:extLst>
        </xdr:cNvPr>
        <xdr:cNvSpPr/>
      </xdr:nvSpPr>
      <xdr:spPr>
        <a:xfrm>
          <a:off x="28575" y="6086475"/>
          <a:ext cx="1190625" cy="276226"/>
        </a:xfrm>
        <a:prstGeom prst="rect">
          <a:avLst/>
        </a:prstGeom>
        <a:noFill/>
        <a:ln>
          <a:noFill/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solidFill>
                <a:srgbClr val="00B050"/>
              </a:solidFill>
            </a:rPr>
            <a:t>【</a:t>
          </a:r>
          <a:r>
            <a:rPr kumimoji="1" lang="ja-JP" altLang="en-US" sz="900">
              <a:solidFill>
                <a:srgbClr val="00B050"/>
              </a:solidFill>
            </a:rPr>
            <a:t>留意事項</a:t>
          </a:r>
          <a:r>
            <a:rPr kumimoji="1" lang="en-US" altLang="ja-JP" sz="900">
              <a:solidFill>
                <a:srgbClr val="00B050"/>
              </a:solidFill>
            </a:rPr>
            <a:t>2】</a:t>
          </a:r>
          <a:endParaRPr kumimoji="1" lang="ja-JP" altLang="en-US" sz="900">
            <a:solidFill>
              <a:srgbClr val="00B050"/>
            </a:solidFill>
          </a:endParaRPr>
        </a:p>
      </xdr:txBody>
    </xdr:sp>
    <xdr:clientData/>
  </xdr:twoCellAnchor>
  <xdr:twoCellAnchor>
    <xdr:from>
      <xdr:col>1</xdr:col>
      <xdr:colOff>95250</xdr:colOff>
      <xdr:row>12</xdr:row>
      <xdr:rowOff>133350</xdr:rowOff>
    </xdr:from>
    <xdr:to>
      <xdr:col>1</xdr:col>
      <xdr:colOff>333375</xdr:colOff>
      <xdr:row>33</xdr:row>
      <xdr:rowOff>85725</xdr:rowOff>
    </xdr:to>
    <xdr:sp macro="" textlink="">
      <xdr:nvSpPr>
        <xdr:cNvPr id="24" name="左中かっこ 23">
          <a:extLst>
            <a:ext uri="{FF2B5EF4-FFF2-40B4-BE49-F238E27FC236}">
              <a16:creationId xmlns:a16="http://schemas.microsoft.com/office/drawing/2014/main" id="{2B83B2AB-C3CC-49BB-9CE9-5029348F8A0A}"/>
            </a:ext>
          </a:extLst>
        </xdr:cNvPr>
        <xdr:cNvSpPr/>
      </xdr:nvSpPr>
      <xdr:spPr>
        <a:xfrm>
          <a:off x="942975" y="3714750"/>
          <a:ext cx="238125" cy="4953000"/>
        </a:xfrm>
        <a:prstGeom prst="leftBrac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142875</xdr:colOff>
      <xdr:row>12</xdr:row>
      <xdr:rowOff>209550</xdr:rowOff>
    </xdr:from>
    <xdr:to>
      <xdr:col>14</xdr:col>
      <xdr:colOff>838200</xdr:colOff>
      <xdr:row>15</xdr:row>
      <xdr:rowOff>57150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D284F357-84FE-4B07-84D7-50BED5773489}"/>
            </a:ext>
          </a:extLst>
        </xdr:cNvPr>
        <xdr:cNvSpPr/>
      </xdr:nvSpPr>
      <xdr:spPr>
        <a:xfrm>
          <a:off x="8839200" y="3790950"/>
          <a:ext cx="4124325" cy="561975"/>
        </a:xfrm>
        <a:prstGeom prst="rect">
          <a:avLst/>
        </a:prstGeom>
        <a:solidFill>
          <a:srgbClr val="FFFFCC"/>
        </a:solidFill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</a:rPr>
            <a:t>留意事項２</a:t>
          </a:r>
          <a:r>
            <a:rPr kumimoji="1" lang="en-US" altLang="ja-JP" sz="1000">
              <a:solidFill>
                <a:sysClr val="windowText" lastClr="000000"/>
              </a:solidFill>
            </a:rPr>
            <a:t>】</a:t>
          </a:r>
          <a:r>
            <a:rPr kumimoji="1" lang="ja-JP" altLang="en-US" sz="1000">
              <a:solidFill>
                <a:sysClr val="windowText" lastClr="000000"/>
              </a:solidFill>
            </a:rPr>
            <a:t>　直接工事費について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機器単位で直接工事費を積算する。</a:t>
          </a:r>
        </a:p>
      </xdr:txBody>
    </xdr:sp>
    <xdr:clientData/>
  </xdr:twoCellAnchor>
  <xdr:twoCellAnchor>
    <xdr:from>
      <xdr:col>1</xdr:col>
      <xdr:colOff>114300</xdr:colOff>
      <xdr:row>38</xdr:row>
      <xdr:rowOff>104775</xdr:rowOff>
    </xdr:from>
    <xdr:to>
      <xdr:col>1</xdr:col>
      <xdr:colOff>352425</xdr:colOff>
      <xdr:row>45</xdr:row>
      <xdr:rowOff>0</xdr:rowOff>
    </xdr:to>
    <xdr:sp macro="" textlink="">
      <xdr:nvSpPr>
        <xdr:cNvPr id="26" name="左中かっこ 25">
          <a:extLst>
            <a:ext uri="{FF2B5EF4-FFF2-40B4-BE49-F238E27FC236}">
              <a16:creationId xmlns:a16="http://schemas.microsoft.com/office/drawing/2014/main" id="{90BB0273-EA4B-4676-A9A7-51DC809D2F6D}"/>
            </a:ext>
          </a:extLst>
        </xdr:cNvPr>
        <xdr:cNvSpPr/>
      </xdr:nvSpPr>
      <xdr:spPr>
        <a:xfrm>
          <a:off x="962025" y="9877425"/>
          <a:ext cx="238125" cy="1562100"/>
        </a:xfrm>
        <a:prstGeom prst="leftBrac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</xdr:colOff>
      <xdr:row>41</xdr:row>
      <xdr:rowOff>47625</xdr:rowOff>
    </xdr:from>
    <xdr:to>
      <xdr:col>1</xdr:col>
      <xdr:colOff>361950</xdr:colOff>
      <xdr:row>42</xdr:row>
      <xdr:rowOff>85726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BF1B38A1-ECBF-4E74-9EEE-D6318475C305}"/>
            </a:ext>
          </a:extLst>
        </xdr:cNvPr>
        <xdr:cNvSpPr/>
      </xdr:nvSpPr>
      <xdr:spPr>
        <a:xfrm>
          <a:off x="19050" y="10534650"/>
          <a:ext cx="1190625" cy="276226"/>
        </a:xfrm>
        <a:prstGeom prst="rect">
          <a:avLst/>
        </a:prstGeom>
        <a:noFill/>
        <a:ln>
          <a:noFill/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solidFill>
                <a:srgbClr val="00B050"/>
              </a:solidFill>
            </a:rPr>
            <a:t>【</a:t>
          </a:r>
          <a:r>
            <a:rPr kumimoji="1" lang="ja-JP" altLang="en-US" sz="900">
              <a:solidFill>
                <a:srgbClr val="00B050"/>
              </a:solidFill>
            </a:rPr>
            <a:t>留意事項</a:t>
          </a:r>
          <a:r>
            <a:rPr kumimoji="1" lang="en-US" altLang="ja-JP" sz="900">
              <a:solidFill>
                <a:srgbClr val="00B050"/>
              </a:solidFill>
            </a:rPr>
            <a:t>2】</a:t>
          </a:r>
          <a:endParaRPr kumimoji="1" lang="ja-JP" altLang="en-US" sz="900"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54"/>
  <sheetViews>
    <sheetView view="pageBreakPreview" zoomScale="80" zoomScaleNormal="80" zoomScaleSheetLayoutView="80" workbookViewId="0">
      <selection activeCell="F6" sqref="F6"/>
    </sheetView>
  </sheetViews>
  <sheetFormatPr defaultRowHeight="18.75"/>
  <cols>
    <col min="1" max="1" width="20.625" customWidth="1"/>
    <col min="2" max="2" width="17.625" customWidth="1"/>
    <col min="3" max="3" width="21.75" customWidth="1"/>
    <col min="4" max="5" width="15.625" customWidth="1"/>
    <col min="6" max="6" width="18.375" customWidth="1"/>
  </cols>
  <sheetData>
    <row r="1" spans="1:6" ht="21.75" customHeight="1">
      <c r="F1" s="8" t="s">
        <v>93</v>
      </c>
    </row>
    <row r="2" spans="1:6" ht="22.5" customHeight="1">
      <c r="A2" s="28" t="s">
        <v>0</v>
      </c>
      <c r="B2" s="28"/>
      <c r="C2" s="28"/>
      <c r="D2" s="28"/>
      <c r="E2" s="28"/>
      <c r="F2" s="28"/>
    </row>
    <row r="3" spans="1:6" s="1" customFormat="1" ht="25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ht="23.25" customHeight="1">
      <c r="A4" s="3" t="s">
        <v>7</v>
      </c>
      <c r="B4" s="3"/>
      <c r="C4" s="3"/>
      <c r="D4" s="3"/>
      <c r="E4" s="3"/>
      <c r="F4" s="3"/>
    </row>
    <row r="5" spans="1:6" ht="23.25" customHeight="1">
      <c r="A5" s="3"/>
      <c r="B5" s="3" t="s">
        <v>38</v>
      </c>
      <c r="C5" s="3"/>
      <c r="D5" s="3"/>
      <c r="E5" s="3"/>
      <c r="F5" s="3"/>
    </row>
    <row r="6" spans="1:6" ht="23.25" customHeight="1">
      <c r="A6" s="3"/>
      <c r="B6" s="3"/>
      <c r="C6" s="5" t="s">
        <v>11</v>
      </c>
      <c r="D6" s="3"/>
      <c r="E6" s="3"/>
      <c r="F6" s="3"/>
    </row>
    <row r="7" spans="1:6" ht="23.25" customHeight="1">
      <c r="A7" s="3"/>
      <c r="B7" s="3"/>
      <c r="C7" s="5" t="s">
        <v>12</v>
      </c>
      <c r="D7" s="3"/>
      <c r="E7" s="3"/>
      <c r="F7" s="3"/>
    </row>
    <row r="8" spans="1:6" ht="23.25" customHeight="1">
      <c r="A8" s="3"/>
      <c r="B8" s="3"/>
      <c r="C8" s="5" t="s">
        <v>13</v>
      </c>
      <c r="D8" s="3"/>
      <c r="E8" s="3"/>
      <c r="F8" s="3"/>
    </row>
    <row r="9" spans="1:6" ht="23.25" customHeight="1">
      <c r="A9" s="3"/>
      <c r="B9" s="3"/>
      <c r="C9" s="5"/>
      <c r="D9" s="3" t="s">
        <v>69</v>
      </c>
      <c r="E9" s="3"/>
      <c r="F9" s="3"/>
    </row>
    <row r="10" spans="1:6" ht="23.25" customHeight="1">
      <c r="A10" s="3"/>
      <c r="B10" s="3"/>
      <c r="C10" s="5"/>
      <c r="D10" s="3" t="s">
        <v>70</v>
      </c>
      <c r="E10" s="3"/>
      <c r="F10" s="3"/>
    </row>
    <row r="11" spans="1:6" ht="23.25" customHeight="1">
      <c r="A11" s="3"/>
      <c r="B11" s="3"/>
      <c r="C11" s="5"/>
      <c r="D11" s="3" t="s">
        <v>71</v>
      </c>
      <c r="E11" s="3"/>
      <c r="F11" s="3"/>
    </row>
    <row r="12" spans="1:6" ht="23.25" customHeight="1">
      <c r="A12" s="3"/>
      <c r="B12" s="3"/>
      <c r="C12" s="5" t="s">
        <v>14</v>
      </c>
      <c r="D12" s="3"/>
      <c r="E12" s="3"/>
      <c r="F12" s="3"/>
    </row>
    <row r="13" spans="1:6" ht="23.25" customHeight="1">
      <c r="A13" s="3"/>
      <c r="B13" s="3"/>
      <c r="C13" s="5" t="s">
        <v>72</v>
      </c>
      <c r="D13" s="3"/>
      <c r="E13" s="3"/>
      <c r="F13" s="3"/>
    </row>
    <row r="14" spans="1:6" ht="23.25" customHeight="1">
      <c r="A14" s="3" t="s">
        <v>8</v>
      </c>
      <c r="B14" s="3"/>
      <c r="C14" s="3"/>
      <c r="D14" s="3"/>
      <c r="E14" s="3"/>
      <c r="F14" s="3"/>
    </row>
    <row r="15" spans="1:6" ht="23.25" customHeight="1">
      <c r="A15" s="3" t="s">
        <v>9</v>
      </c>
      <c r="B15" s="3"/>
      <c r="C15" s="3"/>
      <c r="D15" s="3"/>
      <c r="E15" s="3"/>
      <c r="F15" s="3"/>
    </row>
    <row r="16" spans="1:6" ht="23.25" customHeight="1">
      <c r="A16" s="3" t="s">
        <v>10</v>
      </c>
      <c r="B16" s="3"/>
      <c r="C16" s="3"/>
      <c r="D16" s="3"/>
      <c r="E16" s="3"/>
      <c r="F16" s="3"/>
    </row>
    <row r="17" spans="1:6" ht="23.25" customHeight="1">
      <c r="A17" s="3"/>
      <c r="B17" s="3"/>
      <c r="C17" s="3"/>
      <c r="D17" s="3"/>
      <c r="E17" s="3"/>
      <c r="F17" s="3"/>
    </row>
    <row r="18" spans="1:6" ht="23.25" customHeight="1">
      <c r="A18" s="3"/>
      <c r="B18" s="3"/>
      <c r="C18" s="3"/>
      <c r="D18" s="3"/>
      <c r="E18" s="3"/>
      <c r="F18" s="3"/>
    </row>
    <row r="19" spans="1:6" ht="23.25" customHeight="1">
      <c r="A19" s="3"/>
      <c r="B19" s="3"/>
      <c r="C19" s="3"/>
      <c r="D19" s="3"/>
      <c r="E19" s="3"/>
      <c r="F19" s="3"/>
    </row>
    <row r="20" spans="1:6" ht="23.25" customHeight="1">
      <c r="A20" s="3"/>
      <c r="B20" s="3"/>
      <c r="C20" s="3"/>
      <c r="D20" s="3"/>
      <c r="E20" s="3"/>
      <c r="F20" s="3"/>
    </row>
    <row r="21" spans="1:6" ht="23.25" customHeight="1">
      <c r="A21" s="3"/>
      <c r="B21" s="3"/>
      <c r="C21" s="3"/>
      <c r="D21" s="3"/>
      <c r="E21" s="3"/>
      <c r="F21" s="3"/>
    </row>
    <row r="22" spans="1:6" ht="23.25" customHeight="1">
      <c r="A22" s="3"/>
      <c r="B22" s="3"/>
      <c r="C22" s="3"/>
      <c r="D22" s="3"/>
      <c r="E22" s="3"/>
      <c r="F22" s="3"/>
    </row>
    <row r="23" spans="1:6" ht="23.25" customHeight="1">
      <c r="A23" s="3"/>
      <c r="B23" s="3"/>
      <c r="C23" s="3"/>
      <c r="D23" s="3"/>
      <c r="E23" s="3"/>
      <c r="F23" s="3"/>
    </row>
    <row r="24" spans="1:6" ht="23.25" customHeight="1">
      <c r="A24" s="3"/>
      <c r="B24" s="3"/>
      <c r="C24" s="3"/>
      <c r="D24" s="3"/>
      <c r="E24" s="3"/>
      <c r="F24" s="3"/>
    </row>
    <row r="25" spans="1:6" ht="23.25" customHeight="1">
      <c r="A25" s="3"/>
      <c r="B25" s="3"/>
      <c r="C25" s="3"/>
      <c r="D25" s="3"/>
      <c r="E25" s="3"/>
      <c r="F25" s="3"/>
    </row>
    <row r="26" spans="1:6" ht="23.25" customHeight="1">
      <c r="A26" s="3"/>
      <c r="B26" s="3"/>
      <c r="C26" s="3"/>
      <c r="D26" s="3"/>
      <c r="E26" s="3"/>
      <c r="F26" s="3"/>
    </row>
    <row r="27" spans="1:6" ht="23.25" customHeight="1">
      <c r="A27" s="3"/>
      <c r="B27" s="3"/>
      <c r="C27" s="3"/>
      <c r="D27" s="3"/>
      <c r="E27" s="3"/>
      <c r="F27" s="3"/>
    </row>
    <row r="28" spans="1:6" ht="23.25" customHeight="1">
      <c r="A28" s="3"/>
      <c r="B28" s="3"/>
      <c r="C28" s="3"/>
      <c r="D28" s="3"/>
      <c r="E28" s="3"/>
      <c r="F28" s="3"/>
    </row>
    <row r="29" spans="1:6" ht="23.25" customHeight="1">
      <c r="A29" s="3"/>
      <c r="B29" s="3"/>
      <c r="C29" s="3"/>
      <c r="D29" s="3"/>
      <c r="E29" s="3"/>
      <c r="F29" s="3"/>
    </row>
    <row r="30" spans="1:6" ht="23.25" customHeight="1">
      <c r="A30" s="3"/>
      <c r="B30" s="3"/>
      <c r="C30" s="3"/>
      <c r="D30" s="3"/>
      <c r="E30" s="3"/>
      <c r="F30" s="3"/>
    </row>
    <row r="31" spans="1:6" ht="23.25" customHeight="1">
      <c r="A31" s="3"/>
      <c r="B31" s="3"/>
      <c r="C31" s="3"/>
      <c r="D31" s="3"/>
      <c r="E31" s="3"/>
      <c r="F31" s="3"/>
    </row>
    <row r="32" spans="1:6" ht="23.25" customHeight="1">
      <c r="A32" s="3"/>
      <c r="B32" s="3"/>
      <c r="C32" s="3"/>
      <c r="D32" s="3"/>
      <c r="E32" s="3"/>
      <c r="F32" s="3"/>
    </row>
    <row r="33" spans="1:6" ht="23.25" customHeight="1">
      <c r="A33" s="3"/>
      <c r="B33" s="3"/>
      <c r="C33" s="3"/>
      <c r="D33" s="3"/>
      <c r="E33" s="3"/>
      <c r="F33" s="3"/>
    </row>
    <row r="34" spans="1:6" ht="23.25" customHeight="1">
      <c r="A34" s="3"/>
      <c r="B34" s="3"/>
      <c r="C34" s="3"/>
      <c r="D34" s="3"/>
      <c r="E34" s="3"/>
      <c r="F34" s="3"/>
    </row>
    <row r="35" spans="1:6">
      <c r="A35" s="3"/>
      <c r="B35" s="3"/>
      <c r="C35" s="3"/>
      <c r="D35" s="3"/>
      <c r="E35" s="3"/>
      <c r="F35" s="3"/>
    </row>
    <row r="36" spans="1:6">
      <c r="A36" s="3"/>
      <c r="B36" s="3"/>
      <c r="C36" s="3"/>
      <c r="D36" s="3"/>
      <c r="E36" s="3"/>
      <c r="F36" s="3"/>
    </row>
    <row r="37" spans="1:6">
      <c r="A37" s="3"/>
      <c r="B37" s="3"/>
      <c r="C37" s="3"/>
      <c r="D37" s="3"/>
      <c r="E37" s="3"/>
      <c r="F37" s="3"/>
    </row>
    <row r="38" spans="1:6">
      <c r="A38" s="3"/>
      <c r="B38" s="3"/>
      <c r="C38" s="3"/>
      <c r="D38" s="3"/>
      <c r="E38" s="3"/>
      <c r="F38" s="3"/>
    </row>
    <row r="39" spans="1:6">
      <c r="A39" s="3"/>
      <c r="B39" s="3"/>
      <c r="C39" s="3"/>
      <c r="D39" s="3"/>
      <c r="E39" s="3"/>
      <c r="F39" s="3"/>
    </row>
    <row r="40" spans="1:6">
      <c r="A40" s="3"/>
      <c r="B40" s="3"/>
      <c r="C40" s="3"/>
      <c r="D40" s="3"/>
      <c r="E40" s="3"/>
      <c r="F40" s="3"/>
    </row>
    <row r="41" spans="1:6">
      <c r="A41" s="3"/>
      <c r="B41" s="3"/>
      <c r="C41" s="3"/>
      <c r="D41" s="3"/>
      <c r="E41" s="3"/>
      <c r="F41" s="3"/>
    </row>
    <row r="42" spans="1:6">
      <c r="A42" s="3"/>
      <c r="B42" s="3"/>
      <c r="C42" s="3"/>
      <c r="D42" s="3"/>
      <c r="E42" s="3"/>
      <c r="F42" s="3"/>
    </row>
    <row r="43" spans="1:6">
      <c r="A43" s="3"/>
      <c r="B43" s="3"/>
      <c r="C43" s="3"/>
      <c r="D43" s="3"/>
      <c r="E43" s="3"/>
      <c r="F43" s="3"/>
    </row>
    <row r="44" spans="1:6">
      <c r="A44" s="3"/>
      <c r="B44" s="3"/>
      <c r="C44" s="3"/>
      <c r="D44" s="3"/>
      <c r="E44" s="3"/>
      <c r="F44" s="3"/>
    </row>
    <row r="45" spans="1:6">
      <c r="A45" s="3"/>
      <c r="B45" s="3"/>
      <c r="C45" s="3"/>
      <c r="D45" s="3"/>
      <c r="E45" s="3"/>
      <c r="F45" s="3"/>
    </row>
    <row r="46" spans="1:6">
      <c r="A46" s="3"/>
      <c r="B46" s="3"/>
      <c r="C46" s="3"/>
      <c r="D46" s="3"/>
      <c r="E46" s="3"/>
      <c r="F46" s="3"/>
    </row>
    <row r="47" spans="1:6">
      <c r="A47" s="3"/>
      <c r="B47" s="3"/>
      <c r="C47" s="3"/>
      <c r="D47" s="3"/>
      <c r="E47" s="3"/>
      <c r="F47" s="3"/>
    </row>
    <row r="48" spans="1:6">
      <c r="A48" s="3"/>
      <c r="B48" s="3"/>
      <c r="C48" s="3"/>
      <c r="D48" s="3"/>
      <c r="E48" s="3"/>
      <c r="F48" s="3"/>
    </row>
    <row r="49" spans="1:6">
      <c r="A49" s="3"/>
      <c r="B49" s="3"/>
      <c r="C49" s="3"/>
      <c r="D49" s="3"/>
      <c r="E49" s="3"/>
      <c r="F49" s="3"/>
    </row>
    <row r="50" spans="1:6">
      <c r="A50" s="3"/>
      <c r="B50" s="3"/>
      <c r="C50" s="3"/>
      <c r="D50" s="3"/>
      <c r="E50" s="3"/>
      <c r="F50" s="3"/>
    </row>
    <row r="51" spans="1:6">
      <c r="A51" s="3"/>
      <c r="B51" s="3"/>
      <c r="C51" s="3"/>
      <c r="D51" s="3"/>
      <c r="E51" s="3"/>
      <c r="F51" s="3"/>
    </row>
    <row r="52" spans="1:6">
      <c r="A52" s="3"/>
      <c r="B52" s="3"/>
      <c r="C52" s="3"/>
      <c r="D52" s="3"/>
      <c r="E52" s="3"/>
      <c r="F52" s="3"/>
    </row>
    <row r="53" spans="1:6">
      <c r="A53" s="3"/>
      <c r="B53" s="3"/>
      <c r="C53" s="3"/>
      <c r="D53" s="3"/>
      <c r="E53" s="3"/>
      <c r="F53" s="3"/>
    </row>
    <row r="54" spans="1:6">
      <c r="A54" s="3"/>
      <c r="B54" s="3"/>
      <c r="C54" s="3"/>
      <c r="D54" s="3"/>
      <c r="E54" s="3"/>
      <c r="F54" s="3"/>
    </row>
  </sheetData>
  <mergeCells count="1">
    <mergeCell ref="A2:F2"/>
  </mergeCells>
  <phoneticPr fontId="1"/>
  <printOptions horizontalCentered="1"/>
  <pageMargins left="0.31496062992125984" right="0.31496062992125984" top="0.86614173228346458" bottom="0.55118110236220474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6B4FA-1B12-4DD7-97D4-D06DBB0F9530}">
  <sheetPr>
    <tabColor rgb="FFFFFF00"/>
  </sheetPr>
  <dimension ref="A1:J79"/>
  <sheetViews>
    <sheetView tabSelected="1" view="pageBreakPreview" topLeftCell="A27" zoomScaleNormal="100" zoomScaleSheetLayoutView="100" workbookViewId="0">
      <selection activeCell="N46" sqref="N46"/>
    </sheetView>
  </sheetViews>
  <sheetFormatPr defaultRowHeight="18.75"/>
  <cols>
    <col min="1" max="2" width="11.125" customWidth="1"/>
    <col min="3" max="3" width="16" customWidth="1"/>
    <col min="4" max="4" width="20.625" customWidth="1"/>
    <col min="5" max="5" width="9" style="1" customWidth="1"/>
    <col min="6" max="6" width="4.375" style="1" customWidth="1"/>
    <col min="7" max="8" width="10.625" customWidth="1"/>
    <col min="9" max="9" width="20.625" customWidth="1"/>
    <col min="15" max="15" width="12.875" customWidth="1"/>
  </cols>
  <sheetData>
    <row r="1" spans="1:9">
      <c r="A1" s="6"/>
      <c r="B1" s="6"/>
      <c r="C1" s="6"/>
      <c r="D1" s="6"/>
      <c r="E1" s="7"/>
      <c r="F1" s="7"/>
      <c r="G1" s="6"/>
      <c r="H1" s="6"/>
      <c r="I1" s="8" t="str">
        <f>総括!$F$1</f>
        <v>【件名】○○浄化センター○○設備修繕（または更新工事）</v>
      </c>
    </row>
    <row r="2" spans="1:9">
      <c r="A2" s="29" t="s">
        <v>15</v>
      </c>
      <c r="B2" s="29"/>
      <c r="C2" s="29"/>
      <c r="D2" s="29"/>
      <c r="E2" s="29"/>
      <c r="F2" s="29"/>
      <c r="G2" s="29"/>
      <c r="H2" s="29"/>
      <c r="I2" s="29"/>
    </row>
    <row r="3" spans="1:9" s="1" customFormat="1">
      <c r="A3" s="9" t="s">
        <v>1</v>
      </c>
      <c r="B3" s="9" t="s">
        <v>2</v>
      </c>
      <c r="C3" s="9" t="s">
        <v>3</v>
      </c>
      <c r="D3" s="9" t="s">
        <v>4</v>
      </c>
      <c r="E3" s="9" t="s">
        <v>16</v>
      </c>
      <c r="F3" s="9" t="s">
        <v>17</v>
      </c>
      <c r="G3" s="9" t="s">
        <v>18</v>
      </c>
      <c r="H3" s="9" t="s">
        <v>5</v>
      </c>
      <c r="I3" s="9" t="s">
        <v>6</v>
      </c>
    </row>
    <row r="4" spans="1:9">
      <c r="A4" s="16" t="s">
        <v>91</v>
      </c>
      <c r="B4" s="16"/>
      <c r="C4" s="16"/>
      <c r="D4" s="16"/>
      <c r="E4" s="17"/>
      <c r="F4" s="17"/>
      <c r="G4" s="16"/>
      <c r="H4" s="16"/>
      <c r="I4" s="16"/>
    </row>
    <row r="5" spans="1:9">
      <c r="A5" s="18"/>
      <c r="B5" s="19" t="s">
        <v>38</v>
      </c>
      <c r="C5" s="18"/>
      <c r="D5" s="18"/>
      <c r="E5" s="19"/>
      <c r="F5" s="19"/>
      <c r="G5" s="18"/>
      <c r="H5" s="18"/>
      <c r="I5" s="18"/>
    </row>
    <row r="6" spans="1:9">
      <c r="A6" s="18"/>
      <c r="B6" s="18"/>
      <c r="C6" s="19" t="s">
        <v>11</v>
      </c>
      <c r="D6" s="18"/>
      <c r="E6" s="19"/>
      <c r="F6" s="19"/>
      <c r="G6" s="18"/>
      <c r="H6" s="18"/>
      <c r="I6" s="18"/>
    </row>
    <row r="7" spans="1:9" ht="38.25" customHeight="1">
      <c r="A7" s="18"/>
      <c r="B7" s="18"/>
      <c r="C7" s="18"/>
      <c r="D7" s="20" t="s">
        <v>19</v>
      </c>
      <c r="E7" s="19" t="s">
        <v>20</v>
      </c>
      <c r="F7" s="19">
        <v>1</v>
      </c>
      <c r="G7" s="18"/>
      <c r="H7" s="18"/>
      <c r="I7" s="27"/>
    </row>
    <row r="8" spans="1:9">
      <c r="A8" s="18"/>
      <c r="B8" s="18"/>
      <c r="C8" s="18"/>
      <c r="D8" s="18" t="s">
        <v>21</v>
      </c>
      <c r="E8" s="19" t="s">
        <v>22</v>
      </c>
      <c r="F8" s="19">
        <v>2</v>
      </c>
      <c r="G8" s="18"/>
      <c r="H8" s="18"/>
      <c r="I8" s="27"/>
    </row>
    <row r="9" spans="1:9" s="4" customFormat="1" ht="38.1" customHeight="1">
      <c r="A9" s="20"/>
      <c r="B9" s="20"/>
      <c r="C9" s="20"/>
      <c r="D9" s="20" t="s">
        <v>23</v>
      </c>
      <c r="E9" s="21" t="s">
        <v>20</v>
      </c>
      <c r="F9" s="21">
        <v>2</v>
      </c>
      <c r="G9" s="20"/>
      <c r="H9" s="20"/>
      <c r="I9" s="27"/>
    </row>
    <row r="10" spans="1:9" ht="37.5">
      <c r="A10" s="18"/>
      <c r="B10" s="18"/>
      <c r="C10" s="18"/>
      <c r="D10" s="20" t="s">
        <v>24</v>
      </c>
      <c r="E10" s="19" t="s">
        <v>20</v>
      </c>
      <c r="F10" s="19">
        <v>2</v>
      </c>
      <c r="G10" s="18"/>
      <c r="H10" s="18"/>
      <c r="I10" s="27"/>
    </row>
    <row r="11" spans="1:9">
      <c r="A11" s="18"/>
      <c r="B11" s="18"/>
      <c r="C11" s="18"/>
      <c r="D11" s="18" t="s">
        <v>85</v>
      </c>
      <c r="E11" s="19" t="s">
        <v>86</v>
      </c>
      <c r="F11" s="19"/>
      <c r="G11" s="18"/>
      <c r="H11" s="18"/>
      <c r="I11" s="18"/>
    </row>
    <row r="12" spans="1:9">
      <c r="A12" s="18"/>
      <c r="B12" s="18"/>
      <c r="C12" s="18"/>
      <c r="D12" s="19" t="s">
        <v>25</v>
      </c>
      <c r="E12" s="19"/>
      <c r="F12" s="19"/>
      <c r="G12" s="18"/>
      <c r="H12" s="18"/>
      <c r="I12" s="18" t="s">
        <v>26</v>
      </c>
    </row>
    <row r="13" spans="1:9">
      <c r="A13" s="18"/>
      <c r="B13" s="18"/>
      <c r="C13" s="22" t="s">
        <v>81</v>
      </c>
      <c r="D13" s="18"/>
      <c r="E13" s="19"/>
      <c r="F13" s="19"/>
      <c r="G13" s="18"/>
      <c r="H13" s="18"/>
      <c r="I13" s="18"/>
    </row>
    <row r="14" spans="1:9">
      <c r="A14" s="18"/>
      <c r="B14" s="18"/>
      <c r="C14" s="19"/>
      <c r="D14" s="18" t="s">
        <v>27</v>
      </c>
      <c r="E14" s="19" t="s">
        <v>28</v>
      </c>
      <c r="F14" s="19">
        <v>1</v>
      </c>
      <c r="G14" s="18"/>
      <c r="H14" s="18"/>
      <c r="I14" s="18"/>
    </row>
    <row r="15" spans="1:9">
      <c r="A15" s="18"/>
      <c r="B15" s="18"/>
      <c r="C15" s="18"/>
      <c r="D15" s="19" t="s">
        <v>29</v>
      </c>
      <c r="E15" s="19"/>
      <c r="F15" s="19"/>
      <c r="G15" s="18"/>
      <c r="H15" s="18"/>
      <c r="I15" s="18" t="s">
        <v>30</v>
      </c>
    </row>
    <row r="16" spans="1:9">
      <c r="A16" s="18"/>
      <c r="B16" s="18"/>
      <c r="C16" s="18"/>
      <c r="D16" s="18" t="s">
        <v>31</v>
      </c>
      <c r="E16" s="19" t="s">
        <v>28</v>
      </c>
      <c r="F16" s="19">
        <v>1</v>
      </c>
      <c r="G16" s="18"/>
      <c r="H16" s="18"/>
      <c r="I16" s="18" t="s">
        <v>75</v>
      </c>
    </row>
    <row r="17" spans="1:9">
      <c r="A17" s="18"/>
      <c r="B17" s="18"/>
      <c r="C17" s="18"/>
      <c r="D17" s="18" t="s">
        <v>32</v>
      </c>
      <c r="E17" s="19" t="s">
        <v>28</v>
      </c>
      <c r="F17" s="19">
        <v>1</v>
      </c>
      <c r="G17" s="18"/>
      <c r="H17" s="18"/>
      <c r="I17" s="18" t="s">
        <v>76</v>
      </c>
    </row>
    <row r="18" spans="1:9">
      <c r="A18" s="18"/>
      <c r="B18" s="18"/>
      <c r="C18" s="18"/>
      <c r="D18" s="18" t="s">
        <v>78</v>
      </c>
      <c r="E18" s="19" t="s">
        <v>28</v>
      </c>
      <c r="F18" s="19">
        <v>1</v>
      </c>
      <c r="G18" s="18"/>
      <c r="H18" s="18"/>
      <c r="I18" s="18" t="s">
        <v>77</v>
      </c>
    </row>
    <row r="19" spans="1:9">
      <c r="A19" s="18"/>
      <c r="B19" s="18"/>
      <c r="C19" s="18"/>
      <c r="D19" s="19" t="s">
        <v>29</v>
      </c>
      <c r="E19" s="19"/>
      <c r="F19" s="19"/>
      <c r="G19" s="18"/>
      <c r="H19" s="18"/>
      <c r="I19" s="18" t="s">
        <v>33</v>
      </c>
    </row>
    <row r="20" spans="1:9">
      <c r="A20" s="18"/>
      <c r="B20" s="18"/>
      <c r="C20" s="18"/>
      <c r="D20" s="18" t="s">
        <v>34</v>
      </c>
      <c r="E20" s="19" t="s">
        <v>28</v>
      </c>
      <c r="F20" s="19">
        <v>1</v>
      </c>
      <c r="G20" s="18"/>
      <c r="H20" s="18"/>
      <c r="I20" s="18"/>
    </row>
    <row r="21" spans="1:9">
      <c r="A21" s="18"/>
      <c r="B21" s="18"/>
      <c r="C21" s="18"/>
      <c r="D21" s="19" t="s">
        <v>29</v>
      </c>
      <c r="E21" s="19"/>
      <c r="F21" s="19"/>
      <c r="G21" s="18"/>
      <c r="H21" s="18"/>
      <c r="I21" s="18" t="s">
        <v>35</v>
      </c>
    </row>
    <row r="22" spans="1:9">
      <c r="A22" s="18"/>
      <c r="B22" s="18"/>
      <c r="C22" s="18"/>
      <c r="D22" s="19" t="s">
        <v>25</v>
      </c>
      <c r="E22" s="19"/>
      <c r="F22" s="19"/>
      <c r="G22" s="18"/>
      <c r="H22" s="18"/>
      <c r="I22" s="18" t="s">
        <v>36</v>
      </c>
    </row>
    <row r="23" spans="1:9">
      <c r="A23" s="18"/>
      <c r="B23" s="18"/>
      <c r="C23" s="18"/>
      <c r="D23" s="22" t="s">
        <v>37</v>
      </c>
      <c r="E23" s="19" t="s">
        <v>87</v>
      </c>
      <c r="F23" s="19"/>
      <c r="G23" s="18"/>
      <c r="H23" s="18"/>
      <c r="I23" s="18"/>
    </row>
    <row r="24" spans="1:9">
      <c r="A24" s="18"/>
      <c r="B24" s="18"/>
      <c r="C24" s="18"/>
      <c r="D24" s="22" t="s">
        <v>92</v>
      </c>
      <c r="E24" s="19" t="s">
        <v>87</v>
      </c>
      <c r="F24" s="19"/>
      <c r="G24" s="18"/>
      <c r="H24" s="18"/>
      <c r="I24" s="18"/>
    </row>
    <row r="25" spans="1:9">
      <c r="A25" s="18"/>
      <c r="B25" s="18"/>
      <c r="C25" s="18"/>
      <c r="D25" s="22" t="s">
        <v>39</v>
      </c>
      <c r="E25" s="19" t="s">
        <v>87</v>
      </c>
      <c r="F25" s="19"/>
      <c r="G25" s="18"/>
      <c r="H25" s="18"/>
      <c r="I25" s="18"/>
    </row>
    <row r="26" spans="1:9">
      <c r="A26" s="18"/>
      <c r="B26" s="18"/>
      <c r="C26" s="18"/>
      <c r="D26" s="22" t="s">
        <v>40</v>
      </c>
      <c r="E26" s="19" t="s">
        <v>87</v>
      </c>
      <c r="F26" s="19"/>
      <c r="G26" s="18"/>
      <c r="H26" s="18"/>
      <c r="I26" s="18"/>
    </row>
    <row r="27" spans="1:9">
      <c r="A27" s="18"/>
      <c r="B27" s="18"/>
      <c r="C27" s="18"/>
      <c r="D27" s="22" t="s">
        <v>41</v>
      </c>
      <c r="E27" s="19" t="s">
        <v>87</v>
      </c>
      <c r="F27" s="19"/>
      <c r="G27" s="18"/>
      <c r="H27" s="18"/>
      <c r="I27" s="18"/>
    </row>
    <row r="28" spans="1:9">
      <c r="A28" s="18"/>
      <c r="B28" s="18"/>
      <c r="C28" s="18"/>
      <c r="D28" s="22" t="s">
        <v>42</v>
      </c>
      <c r="E28" s="19" t="s">
        <v>87</v>
      </c>
      <c r="F28" s="19"/>
      <c r="G28" s="18"/>
      <c r="H28" s="18"/>
      <c r="I28" s="18"/>
    </row>
    <row r="29" spans="1:9">
      <c r="A29" s="18"/>
      <c r="B29" s="18"/>
      <c r="C29" s="18"/>
      <c r="D29" s="19" t="s">
        <v>29</v>
      </c>
      <c r="E29" s="19"/>
      <c r="F29" s="19"/>
      <c r="G29" s="18"/>
      <c r="H29" s="18"/>
      <c r="I29" s="18" t="s">
        <v>43</v>
      </c>
    </row>
    <row r="30" spans="1:9">
      <c r="A30" s="18"/>
      <c r="B30" s="18"/>
      <c r="C30" s="18"/>
      <c r="D30" s="22" t="s">
        <v>44</v>
      </c>
      <c r="E30" s="19" t="s">
        <v>87</v>
      </c>
      <c r="F30" s="19"/>
      <c r="G30" s="18"/>
      <c r="H30" s="18"/>
      <c r="I30" s="18"/>
    </row>
    <row r="31" spans="1:9">
      <c r="A31" s="18"/>
      <c r="B31" s="18"/>
      <c r="C31" s="18"/>
      <c r="D31" s="19" t="s">
        <v>29</v>
      </c>
      <c r="E31" s="19"/>
      <c r="F31" s="19"/>
      <c r="G31" s="18"/>
      <c r="H31" s="18"/>
      <c r="I31" s="19" t="s">
        <v>45</v>
      </c>
    </row>
    <row r="32" spans="1:9">
      <c r="A32" s="18"/>
      <c r="B32" s="18"/>
      <c r="C32" s="18"/>
      <c r="D32" s="19" t="s">
        <v>25</v>
      </c>
      <c r="E32" s="19"/>
      <c r="F32" s="19"/>
      <c r="G32" s="18"/>
      <c r="H32" s="18"/>
      <c r="I32" s="18" t="s">
        <v>46</v>
      </c>
    </row>
    <row r="33" spans="1:10">
      <c r="A33" s="18"/>
      <c r="B33" s="18"/>
      <c r="C33" s="18"/>
      <c r="D33" s="22" t="s">
        <v>79</v>
      </c>
      <c r="E33" s="19" t="s">
        <v>28</v>
      </c>
      <c r="F33" s="19">
        <v>1</v>
      </c>
      <c r="G33" s="18"/>
      <c r="H33" s="18"/>
      <c r="I33" s="18" t="s">
        <v>88</v>
      </c>
    </row>
    <row r="34" spans="1:10">
      <c r="A34" s="13"/>
      <c r="B34" s="13"/>
      <c r="C34" s="13"/>
      <c r="D34" s="14" t="s">
        <v>29</v>
      </c>
      <c r="E34" s="14"/>
      <c r="F34" s="14"/>
      <c r="G34" s="13"/>
      <c r="H34" s="13"/>
      <c r="I34" s="13" t="s">
        <v>47</v>
      </c>
    </row>
    <row r="35" spans="1:10">
      <c r="A35" s="11"/>
      <c r="B35" s="11"/>
      <c r="C35" s="11"/>
      <c r="D35" s="12"/>
      <c r="E35" s="12"/>
      <c r="F35" s="12"/>
      <c r="G35" s="11"/>
      <c r="H35" s="11"/>
      <c r="I35" s="11"/>
    </row>
    <row r="36" spans="1:10">
      <c r="A36" s="6"/>
      <c r="B36" s="6"/>
      <c r="C36" s="6"/>
      <c r="D36" s="6"/>
      <c r="E36" s="7"/>
      <c r="F36" s="7"/>
      <c r="G36" s="6"/>
      <c r="H36" s="6"/>
      <c r="I36" s="8" t="str">
        <f>I1</f>
        <v>【件名】○○浄化センター○○設備修繕（または更新工事）</v>
      </c>
    </row>
    <row r="37" spans="1:10">
      <c r="A37" s="29" t="s">
        <v>15</v>
      </c>
      <c r="B37" s="29"/>
      <c r="C37" s="29"/>
      <c r="D37" s="29"/>
      <c r="E37" s="29"/>
      <c r="F37" s="29"/>
      <c r="G37" s="29"/>
      <c r="H37" s="29"/>
      <c r="I37" s="29"/>
    </row>
    <row r="38" spans="1:10" s="1" customFormat="1">
      <c r="A38" s="9" t="s">
        <v>1</v>
      </c>
      <c r="B38" s="9" t="s">
        <v>2</v>
      </c>
      <c r="C38" s="9" t="s">
        <v>3</v>
      </c>
      <c r="D38" s="9" t="s">
        <v>4</v>
      </c>
      <c r="E38" s="9" t="s">
        <v>16</v>
      </c>
      <c r="F38" s="9" t="s">
        <v>17</v>
      </c>
      <c r="G38" s="9" t="s">
        <v>18</v>
      </c>
      <c r="H38" s="9" t="s">
        <v>5</v>
      </c>
      <c r="I38" s="9" t="s">
        <v>6</v>
      </c>
    </row>
    <row r="39" spans="1:10">
      <c r="A39" s="16"/>
      <c r="B39" s="16"/>
      <c r="C39" s="16"/>
      <c r="D39" s="23" t="s">
        <v>48</v>
      </c>
      <c r="E39" s="17" t="s">
        <v>28</v>
      </c>
      <c r="F39" s="17">
        <v>1</v>
      </c>
      <c r="G39" s="16"/>
      <c r="H39" s="16"/>
      <c r="I39" s="16"/>
    </row>
    <row r="40" spans="1:10">
      <c r="A40" s="18"/>
      <c r="B40" s="18"/>
      <c r="C40" s="18"/>
      <c r="D40" s="26" t="s">
        <v>94</v>
      </c>
      <c r="E40" s="19" t="s">
        <v>87</v>
      </c>
      <c r="F40" s="19"/>
      <c r="G40" s="18"/>
      <c r="H40" s="18"/>
      <c r="I40" s="18"/>
    </row>
    <row r="41" spans="1:10">
      <c r="A41" s="18"/>
      <c r="B41" s="18"/>
      <c r="C41" s="18"/>
      <c r="D41" s="22" t="s">
        <v>49</v>
      </c>
      <c r="E41" s="19" t="s">
        <v>28</v>
      </c>
      <c r="F41" s="19">
        <v>1</v>
      </c>
      <c r="G41" s="18"/>
      <c r="H41" s="18"/>
      <c r="I41" s="18"/>
    </row>
    <row r="42" spans="1:10">
      <c r="A42" s="18"/>
      <c r="B42" s="18"/>
      <c r="C42" s="18"/>
      <c r="D42" s="19" t="s">
        <v>29</v>
      </c>
      <c r="E42" s="19"/>
      <c r="F42" s="19"/>
      <c r="G42" s="18"/>
      <c r="H42" s="18"/>
      <c r="I42" s="18" t="s">
        <v>50</v>
      </c>
    </row>
    <row r="43" spans="1:10">
      <c r="A43" s="18"/>
      <c r="B43" s="18"/>
      <c r="C43" s="18"/>
      <c r="D43" s="22" t="s">
        <v>51</v>
      </c>
      <c r="E43" s="19" t="s">
        <v>28</v>
      </c>
      <c r="F43" s="19">
        <v>1</v>
      </c>
      <c r="G43" s="18"/>
      <c r="H43" s="18"/>
      <c r="I43" s="18"/>
      <c r="J43" s="15"/>
    </row>
    <row r="44" spans="1:10">
      <c r="A44" s="18"/>
      <c r="B44" s="18"/>
      <c r="C44" s="18"/>
      <c r="D44" s="22" t="s">
        <v>52</v>
      </c>
      <c r="E44" s="19" t="s">
        <v>28</v>
      </c>
      <c r="F44" s="19">
        <v>1</v>
      </c>
      <c r="G44" s="18"/>
      <c r="H44" s="18"/>
      <c r="I44" s="18" t="s">
        <v>89</v>
      </c>
    </row>
    <row r="45" spans="1:10">
      <c r="A45" s="18"/>
      <c r="B45" s="18"/>
      <c r="C45" s="18"/>
      <c r="D45" s="19" t="s">
        <v>29</v>
      </c>
      <c r="E45" s="19"/>
      <c r="F45" s="19"/>
      <c r="G45" s="18"/>
      <c r="H45" s="18"/>
      <c r="I45" s="18" t="s">
        <v>53</v>
      </c>
    </row>
    <row r="46" spans="1:10">
      <c r="A46" s="18"/>
      <c r="B46" s="18"/>
      <c r="C46" s="18"/>
      <c r="D46" s="19" t="s">
        <v>25</v>
      </c>
      <c r="E46" s="19"/>
      <c r="F46" s="19"/>
      <c r="G46" s="18"/>
      <c r="H46" s="18"/>
      <c r="I46" s="18" t="s">
        <v>54</v>
      </c>
    </row>
    <row r="47" spans="1:10">
      <c r="A47" s="18"/>
      <c r="B47" s="18"/>
      <c r="C47" s="22" t="s">
        <v>80</v>
      </c>
      <c r="D47" s="18"/>
      <c r="E47" s="19"/>
      <c r="F47" s="19"/>
      <c r="G47" s="18"/>
      <c r="H47" s="18"/>
      <c r="I47" s="18"/>
    </row>
    <row r="48" spans="1:10">
      <c r="A48" s="18"/>
      <c r="B48" s="18"/>
      <c r="C48" s="18"/>
      <c r="D48" s="18" t="s">
        <v>55</v>
      </c>
      <c r="E48" s="19" t="s">
        <v>28</v>
      </c>
      <c r="F48" s="19">
        <v>1</v>
      </c>
      <c r="G48" s="18"/>
      <c r="H48" s="18"/>
      <c r="I48" s="18"/>
    </row>
    <row r="49" spans="1:9">
      <c r="A49" s="18"/>
      <c r="B49" s="18"/>
      <c r="C49" s="18"/>
      <c r="D49" s="18" t="s">
        <v>56</v>
      </c>
      <c r="E49" s="19" t="s">
        <v>28</v>
      </c>
      <c r="F49" s="19">
        <v>1</v>
      </c>
      <c r="G49" s="18"/>
      <c r="H49" s="18"/>
      <c r="I49" s="18"/>
    </row>
    <row r="50" spans="1:9">
      <c r="A50" s="18"/>
      <c r="B50" s="18"/>
      <c r="C50" s="18"/>
      <c r="D50" s="18" t="s">
        <v>57</v>
      </c>
      <c r="E50" s="19" t="s">
        <v>28</v>
      </c>
      <c r="F50" s="19">
        <v>1</v>
      </c>
      <c r="G50" s="18"/>
      <c r="H50" s="18"/>
      <c r="I50" s="18" t="s">
        <v>90</v>
      </c>
    </row>
    <row r="51" spans="1:9">
      <c r="A51" s="18"/>
      <c r="B51" s="18"/>
      <c r="C51" s="18"/>
      <c r="D51" s="19" t="s">
        <v>29</v>
      </c>
      <c r="E51" s="19"/>
      <c r="F51" s="19"/>
      <c r="G51" s="18"/>
      <c r="H51" s="18"/>
      <c r="I51" s="18" t="s">
        <v>58</v>
      </c>
    </row>
    <row r="52" spans="1:9">
      <c r="A52" s="18"/>
      <c r="B52" s="18"/>
      <c r="C52" s="18"/>
      <c r="D52" s="18" t="s">
        <v>59</v>
      </c>
      <c r="E52" s="19" t="s">
        <v>28</v>
      </c>
      <c r="F52" s="19">
        <v>1</v>
      </c>
      <c r="G52" s="18"/>
      <c r="H52" s="18"/>
      <c r="I52" s="18"/>
    </row>
    <row r="53" spans="1:9">
      <c r="A53" s="18"/>
      <c r="B53" s="18"/>
      <c r="C53" s="18"/>
      <c r="D53" s="19" t="s">
        <v>29</v>
      </c>
      <c r="E53" s="19"/>
      <c r="F53" s="19"/>
      <c r="G53" s="18"/>
      <c r="H53" s="18"/>
      <c r="I53" s="18" t="s">
        <v>60</v>
      </c>
    </row>
    <row r="54" spans="1:9">
      <c r="A54" s="18"/>
      <c r="B54" s="18"/>
      <c r="C54" s="18"/>
      <c r="D54" s="18" t="s">
        <v>61</v>
      </c>
      <c r="E54" s="19" t="s">
        <v>28</v>
      </c>
      <c r="F54" s="19">
        <v>1</v>
      </c>
      <c r="G54" s="18"/>
      <c r="H54" s="18"/>
      <c r="I54" s="18"/>
    </row>
    <row r="55" spans="1:9">
      <c r="A55" s="18"/>
      <c r="B55" s="18"/>
      <c r="C55" s="18"/>
      <c r="D55" s="19" t="s">
        <v>29</v>
      </c>
      <c r="E55" s="19"/>
      <c r="F55" s="19"/>
      <c r="G55" s="18"/>
      <c r="H55" s="18"/>
      <c r="I55" s="18" t="s">
        <v>62</v>
      </c>
    </row>
    <row r="56" spans="1:9">
      <c r="A56" s="18"/>
      <c r="B56" s="18"/>
      <c r="C56" s="18"/>
      <c r="D56" s="19" t="s">
        <v>25</v>
      </c>
      <c r="E56" s="19"/>
      <c r="F56" s="19"/>
      <c r="G56" s="18"/>
      <c r="H56" s="18"/>
      <c r="I56" s="18" t="s">
        <v>63</v>
      </c>
    </row>
    <row r="57" spans="1:9">
      <c r="A57" s="18"/>
      <c r="B57" s="18"/>
      <c r="C57" s="22" t="s">
        <v>82</v>
      </c>
      <c r="D57" s="18"/>
      <c r="E57" s="19"/>
      <c r="F57" s="19"/>
      <c r="G57" s="18"/>
      <c r="H57" s="18"/>
      <c r="I57" s="18"/>
    </row>
    <row r="58" spans="1:9">
      <c r="A58" s="18"/>
      <c r="B58" s="18"/>
      <c r="C58" s="22" t="s">
        <v>83</v>
      </c>
      <c r="D58" s="24"/>
      <c r="E58" s="25"/>
      <c r="F58" s="25"/>
      <c r="G58" s="24"/>
      <c r="H58" s="24"/>
      <c r="I58" s="24"/>
    </row>
    <row r="59" spans="1:9">
      <c r="A59" s="18"/>
      <c r="B59" s="18"/>
      <c r="C59" s="24"/>
      <c r="D59" s="18" t="s">
        <v>64</v>
      </c>
      <c r="E59" s="19" t="s">
        <v>28</v>
      </c>
      <c r="F59" s="19"/>
      <c r="G59" s="18"/>
      <c r="H59" s="18"/>
      <c r="I59" s="18"/>
    </row>
    <row r="60" spans="1:9">
      <c r="A60" s="18"/>
      <c r="B60" s="18"/>
      <c r="C60" s="24"/>
      <c r="D60" s="19" t="s">
        <v>25</v>
      </c>
      <c r="E60" s="19"/>
      <c r="F60" s="19"/>
      <c r="G60" s="18"/>
      <c r="H60" s="18"/>
      <c r="I60" s="18" t="s">
        <v>64</v>
      </c>
    </row>
    <row r="61" spans="1:9">
      <c r="A61" s="18"/>
      <c r="B61" s="18"/>
      <c r="C61" s="22" t="s">
        <v>65</v>
      </c>
      <c r="D61" s="18"/>
      <c r="E61" s="19"/>
      <c r="F61" s="19"/>
      <c r="G61" s="18"/>
      <c r="H61" s="18"/>
      <c r="I61" s="18"/>
    </row>
    <row r="62" spans="1:9">
      <c r="A62" s="18"/>
      <c r="B62" s="18"/>
      <c r="C62" s="22" t="s">
        <v>84</v>
      </c>
      <c r="D62" s="18"/>
      <c r="E62" s="19"/>
      <c r="F62" s="19"/>
      <c r="G62" s="18"/>
      <c r="H62" s="18"/>
      <c r="I62" s="18"/>
    </row>
    <row r="63" spans="1:9">
      <c r="A63" s="18"/>
      <c r="B63" s="18"/>
      <c r="C63" s="22"/>
      <c r="D63" s="18" t="s">
        <v>66</v>
      </c>
      <c r="E63" s="19" t="s">
        <v>28</v>
      </c>
      <c r="F63" s="19">
        <v>1</v>
      </c>
      <c r="G63" s="18"/>
      <c r="H63" s="18"/>
      <c r="I63" s="18"/>
    </row>
    <row r="64" spans="1:9">
      <c r="A64" s="18"/>
      <c r="B64" s="18"/>
      <c r="C64" s="22"/>
      <c r="D64" s="19" t="s">
        <v>25</v>
      </c>
      <c r="E64" s="19"/>
      <c r="F64" s="19"/>
      <c r="G64" s="18"/>
      <c r="H64" s="18"/>
      <c r="I64" s="18" t="s">
        <v>66</v>
      </c>
    </row>
    <row r="65" spans="1:9">
      <c r="A65" s="18"/>
      <c r="B65" s="18"/>
      <c r="C65" s="22" t="s">
        <v>72</v>
      </c>
      <c r="D65" s="19"/>
      <c r="E65" s="19"/>
      <c r="F65" s="19"/>
      <c r="G65" s="18"/>
      <c r="H65" s="18"/>
      <c r="I65" s="18"/>
    </row>
    <row r="66" spans="1:9">
      <c r="A66" s="18"/>
      <c r="B66" s="18"/>
      <c r="C66" s="19"/>
      <c r="D66" s="22" t="s">
        <v>72</v>
      </c>
      <c r="E66" s="19"/>
      <c r="F66" s="19"/>
      <c r="G66" s="18"/>
      <c r="H66" s="18"/>
      <c r="I66" s="18" t="s">
        <v>74</v>
      </c>
    </row>
    <row r="67" spans="1:9">
      <c r="A67" s="18"/>
      <c r="B67" s="18"/>
      <c r="C67" s="26" t="s">
        <v>73</v>
      </c>
      <c r="D67" s="19"/>
      <c r="E67" s="19"/>
      <c r="F67" s="19"/>
      <c r="G67" s="18"/>
      <c r="H67" s="18"/>
      <c r="I67" s="18"/>
    </row>
    <row r="68" spans="1:9">
      <c r="A68" s="18" t="s">
        <v>8</v>
      </c>
      <c r="B68" s="18"/>
      <c r="C68" s="18"/>
      <c r="D68" s="18"/>
      <c r="E68" s="19"/>
      <c r="F68" s="19"/>
      <c r="G68" s="18"/>
      <c r="H68" s="18"/>
      <c r="I68" s="18"/>
    </row>
    <row r="69" spans="1:9">
      <c r="A69" s="18" t="s">
        <v>67</v>
      </c>
      <c r="B69" s="18"/>
      <c r="C69" s="18"/>
      <c r="D69" s="18"/>
      <c r="E69" s="19" t="s">
        <v>28</v>
      </c>
      <c r="F69" s="19">
        <v>1</v>
      </c>
      <c r="G69" s="18"/>
      <c r="H69" s="18"/>
      <c r="I69" s="18"/>
    </row>
    <row r="70" spans="1:9">
      <c r="A70" s="13" t="s">
        <v>68</v>
      </c>
      <c r="B70" s="13"/>
      <c r="C70" s="13"/>
      <c r="D70" s="13"/>
      <c r="E70" s="14"/>
      <c r="F70" s="14"/>
      <c r="G70" s="13"/>
      <c r="H70" s="13"/>
      <c r="I70" s="13"/>
    </row>
    <row r="71" spans="1:9">
      <c r="A71" s="10"/>
      <c r="B71" s="10"/>
      <c r="C71" s="10"/>
      <c r="D71" s="10"/>
      <c r="E71" s="9"/>
      <c r="F71" s="9"/>
      <c r="G71" s="10"/>
      <c r="H71" s="10"/>
      <c r="I71" s="10"/>
    </row>
    <row r="72" spans="1:9">
      <c r="A72" s="3"/>
      <c r="B72" s="3"/>
      <c r="C72" s="3"/>
      <c r="D72" s="3"/>
      <c r="E72" s="2"/>
      <c r="F72" s="2"/>
      <c r="G72" s="3"/>
      <c r="H72" s="3"/>
      <c r="I72" s="3"/>
    </row>
    <row r="73" spans="1:9">
      <c r="A73" s="3"/>
      <c r="B73" s="3"/>
      <c r="C73" s="3"/>
      <c r="D73" s="3"/>
      <c r="E73" s="2"/>
      <c r="F73" s="2"/>
      <c r="G73" s="3"/>
      <c r="H73" s="3"/>
      <c r="I73" s="3"/>
    </row>
    <row r="74" spans="1:9">
      <c r="A74" s="3"/>
      <c r="B74" s="3"/>
      <c r="C74" s="3"/>
      <c r="D74" s="3"/>
      <c r="E74" s="2"/>
      <c r="F74" s="2"/>
      <c r="G74" s="3"/>
      <c r="H74" s="3"/>
      <c r="I74" s="3"/>
    </row>
    <row r="75" spans="1:9">
      <c r="A75" s="3"/>
      <c r="B75" s="3"/>
      <c r="C75" s="3"/>
      <c r="D75" s="3"/>
      <c r="E75" s="2"/>
      <c r="F75" s="2"/>
      <c r="G75" s="3"/>
      <c r="H75" s="3"/>
      <c r="I75" s="3"/>
    </row>
    <row r="76" spans="1:9">
      <c r="A76" s="3"/>
      <c r="B76" s="3"/>
      <c r="C76" s="3"/>
      <c r="D76" s="3"/>
      <c r="E76" s="2"/>
      <c r="F76" s="2"/>
      <c r="G76" s="3"/>
      <c r="H76" s="3"/>
      <c r="I76" s="3"/>
    </row>
    <row r="77" spans="1:9">
      <c r="A77" s="3"/>
      <c r="B77" s="3"/>
      <c r="C77" s="3"/>
      <c r="D77" s="3"/>
      <c r="E77" s="2"/>
      <c r="F77" s="2"/>
      <c r="G77" s="3"/>
      <c r="H77" s="3"/>
      <c r="I77" s="3"/>
    </row>
    <row r="78" spans="1:9">
      <c r="A78" s="3"/>
      <c r="B78" s="3"/>
      <c r="C78" s="3"/>
      <c r="D78" s="3"/>
      <c r="E78" s="2"/>
      <c r="F78" s="2"/>
      <c r="G78" s="3"/>
      <c r="H78" s="3"/>
      <c r="I78" s="3"/>
    </row>
    <row r="79" spans="1:9">
      <c r="A79" s="3"/>
      <c r="B79" s="3"/>
      <c r="C79" s="3"/>
      <c r="D79" s="3"/>
      <c r="E79" s="2"/>
      <c r="F79" s="2"/>
      <c r="G79" s="3"/>
      <c r="H79" s="3"/>
      <c r="I79" s="3"/>
    </row>
  </sheetData>
  <mergeCells count="2">
    <mergeCell ref="A2:I2"/>
    <mergeCell ref="A37:I37"/>
  </mergeCells>
  <phoneticPr fontId="1"/>
  <printOptions horizontalCentered="1"/>
  <pageMargins left="0.31496062992125984" right="0.31496062992125984" top="0.78740157480314965" bottom="0.39370078740157483" header="0.31496062992125984" footer="0.19685039370078741"/>
  <pageSetup paperSize="9" scale="74" orientation="landscape" r:id="rId1"/>
  <headerFooter>
    <oddFooter>&amp;C&amp;P/&amp;N</oddFooter>
  </headerFooter>
  <rowBreaks count="1" manualBreakCount="1">
    <brk id="3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</vt:lpstr>
      <vt:lpstr>内訳書 _清書版</vt:lpstr>
      <vt:lpstr>総括!Print_Area</vt:lpstr>
      <vt:lpstr>'内訳書 _清書版'!Print_Area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土木建築部 下水道事務所 004</dc:creator>
  <cp:lastModifiedBy>0007683</cp:lastModifiedBy>
  <cp:lastPrinted>2025-03-27T01:29:30Z</cp:lastPrinted>
  <dcterms:created xsi:type="dcterms:W3CDTF">2023-07-06T06:32:12Z</dcterms:created>
  <dcterms:modified xsi:type="dcterms:W3CDTF">2025-03-31T01:33:16Z</dcterms:modified>
</cp:coreProperties>
</file>