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4725" windowWidth="19170" windowHeight="4770" tabRatio="602"/>
  </bookViews>
  <sheets>
    <sheet name="(9)法人税割" sheetId="1" r:id="rId1"/>
  </sheets>
  <definedNames>
    <definedName name="_xlnm.Print_Area" localSheetId="0">'(9)法人税割'!$A$1:$M$51</definedName>
  </definedNames>
  <calcPr calcId="125725"/>
</workbook>
</file>

<file path=xl/calcChain.xml><?xml version="1.0" encoding="utf-8"?>
<calcChain xmlns="http://schemas.openxmlformats.org/spreadsheetml/2006/main">
  <c r="I49" i="1"/>
  <c r="J49"/>
  <c r="K49"/>
  <c r="L49"/>
  <c r="I50"/>
  <c r="J50"/>
  <c r="K50"/>
  <c r="L50"/>
  <c r="I51"/>
  <c r="J51"/>
  <c r="K51"/>
  <c r="L51"/>
  <c r="H51"/>
  <c r="G51"/>
  <c r="F51"/>
  <c r="E51"/>
  <c r="D51"/>
  <c r="C51"/>
  <c r="B51"/>
  <c r="H50"/>
  <c r="G50"/>
  <c r="F50"/>
  <c r="E50"/>
  <c r="D50"/>
  <c r="C50"/>
  <c r="B50"/>
  <c r="H49"/>
  <c r="G49"/>
  <c r="F49"/>
  <c r="E49"/>
  <c r="D49"/>
  <c r="C49"/>
  <c r="B49"/>
</calcChain>
</file>

<file path=xl/sharedStrings.xml><?xml version="1.0" encoding="utf-8"?>
<sst xmlns="http://schemas.openxmlformats.org/spreadsheetml/2006/main" count="107" uniqueCount="62">
  <si>
    <t>市 町 村</t>
  </si>
  <si>
    <t>都 市 計</t>
  </si>
  <si>
    <t>町 村 計</t>
  </si>
  <si>
    <t>県    計</t>
  </si>
  <si>
    <t>法　　　　　人　　　　　税　　　　　割　　　　　額　　　　（千　　円）</t>
    <rPh sb="0" eb="1">
      <t>ホウ</t>
    </rPh>
    <rPh sb="6" eb="7">
      <t>ジン</t>
    </rPh>
    <rPh sb="12" eb="13">
      <t>ゼイ</t>
    </rPh>
    <rPh sb="18" eb="19">
      <t>ワリ</t>
    </rPh>
    <rPh sb="24" eb="25">
      <t>ガク</t>
    </rPh>
    <rPh sb="30" eb="31">
      <t>セン</t>
    </rPh>
    <rPh sb="33" eb="34">
      <t>エン</t>
    </rPh>
    <phoneticPr fontId="1"/>
  </si>
  <si>
    <t>うち連結申告
法人分</t>
    <rPh sb="2" eb="4">
      <t>レンケツ</t>
    </rPh>
    <rPh sb="4" eb="6">
      <t>シンコク</t>
    </rPh>
    <rPh sb="7" eb="9">
      <t>ホウジン</t>
    </rPh>
    <rPh sb="9" eb="10">
      <t>ブン</t>
    </rPh>
    <phoneticPr fontId="1"/>
  </si>
  <si>
    <t xml:space="preserve">
仮装経理に基
づく控除額</t>
    <rPh sb="1" eb="3">
      <t>カソウ</t>
    </rPh>
    <rPh sb="3" eb="5">
      <t>ケイリ</t>
    </rPh>
    <rPh sb="6" eb="7">
      <t>モト</t>
    </rPh>
    <rPh sb="10" eb="13">
      <t>コウジョガク</t>
    </rPh>
    <phoneticPr fontId="1"/>
  </si>
  <si>
    <t>差引法人税割額</t>
    <rPh sb="0" eb="2">
      <t>サシヒキ</t>
    </rPh>
    <rPh sb="2" eb="5">
      <t>ホウジンゼイ</t>
    </rPh>
    <rPh sb="5" eb="7">
      <t>ワリガク</t>
    </rPh>
    <phoneticPr fontId="1"/>
  </si>
  <si>
    <t>うち連結分</t>
    <rPh sb="2" eb="4">
      <t>レンケツ</t>
    </rPh>
    <rPh sb="4" eb="5">
      <t>ブン</t>
    </rPh>
    <phoneticPr fontId="1"/>
  </si>
  <si>
    <t>うち超過課税
相当額</t>
    <rPh sb="2" eb="4">
      <t>チョウカ</t>
    </rPh>
    <rPh sb="4" eb="6">
      <t>カゼイ</t>
    </rPh>
    <rPh sb="7" eb="10">
      <t>ソウトウガク</t>
    </rPh>
    <phoneticPr fontId="1"/>
  </si>
  <si>
    <t xml:space="preserve">
外国税額
控除額</t>
    <rPh sb="1" eb="3">
      <t>ガイコク</t>
    </rPh>
    <rPh sb="3" eb="5">
      <t>ゼイガク</t>
    </rPh>
    <rPh sb="6" eb="9">
      <t>コウジョガク</t>
    </rPh>
    <phoneticPr fontId="1"/>
  </si>
  <si>
    <t xml:space="preserve">
法　　人　　数
（人）</t>
    <rPh sb="2" eb="3">
      <t>ホウ</t>
    </rPh>
    <rPh sb="5" eb="6">
      <t>ジン</t>
    </rPh>
    <rPh sb="8" eb="9">
      <t>カズ</t>
    </rPh>
    <rPh sb="12" eb="13">
      <t>ニン</t>
    </rPh>
    <phoneticPr fontId="1"/>
  </si>
  <si>
    <t>課税標準となる
法人税額又は
個別帰属法人税額</t>
    <rPh sb="0" eb="2">
      <t>カゼイ</t>
    </rPh>
    <rPh sb="2" eb="4">
      <t>ヒョウジュン</t>
    </rPh>
    <rPh sb="8" eb="11">
      <t>ホウジンゼイ</t>
    </rPh>
    <rPh sb="11" eb="12">
      <t>ガク</t>
    </rPh>
    <rPh sb="12" eb="13">
      <t>マタ</t>
    </rPh>
    <rPh sb="15" eb="17">
      <t>コベツ</t>
    </rPh>
    <rPh sb="17" eb="19">
      <t>キゾク</t>
    </rPh>
    <rPh sb="19" eb="22">
      <t>ホウジンゼイ</t>
    </rPh>
    <rPh sb="22" eb="23">
      <t>ガク</t>
    </rPh>
    <phoneticPr fontId="1"/>
  </si>
  <si>
    <t>01那覇市</t>
  </si>
  <si>
    <t>02宜野湾市</t>
  </si>
  <si>
    <t>03石垣市</t>
  </si>
  <si>
    <t>04浦添市</t>
  </si>
  <si>
    <t>05名護市</t>
  </si>
  <si>
    <t>06糸満市</t>
  </si>
  <si>
    <t>07沖縄市</t>
  </si>
  <si>
    <t>08豊見城市</t>
  </si>
  <si>
    <t>09うるま市</t>
  </si>
  <si>
    <t>10宮古島市</t>
  </si>
  <si>
    <t>11南城市</t>
  </si>
  <si>
    <t>12国頭村</t>
  </si>
  <si>
    <t>13大宜味村</t>
  </si>
  <si>
    <t>14東村</t>
  </si>
  <si>
    <t>15今帰仁村</t>
  </si>
  <si>
    <t>16本部町</t>
  </si>
  <si>
    <t>17恩納村</t>
  </si>
  <si>
    <t>18宜野座村</t>
  </si>
  <si>
    <t>19金武町</t>
  </si>
  <si>
    <t>20伊江村</t>
  </si>
  <si>
    <t>21読谷村</t>
  </si>
  <si>
    <t>22嘉手納町</t>
  </si>
  <si>
    <t>23北谷町</t>
  </si>
  <si>
    <t>24北中城村</t>
  </si>
  <si>
    <t>25中城村</t>
  </si>
  <si>
    <t>26西原町</t>
  </si>
  <si>
    <t>27与那原町</t>
  </si>
  <si>
    <t>28南風原町</t>
  </si>
  <si>
    <t>29渡嘉敷村</t>
  </si>
  <si>
    <t>30座間味村</t>
  </si>
  <si>
    <t>31粟国村</t>
  </si>
  <si>
    <t>32渡名喜村</t>
  </si>
  <si>
    <t>33南大東村</t>
  </si>
  <si>
    <t>34北大東村</t>
  </si>
  <si>
    <t>35伊平屋村</t>
  </si>
  <si>
    <t>36伊是名村</t>
  </si>
  <si>
    <t>37久米島町</t>
  </si>
  <si>
    <t>38八重瀬町</t>
  </si>
  <si>
    <t>39多良間村</t>
  </si>
  <si>
    <t>40竹富町</t>
  </si>
  <si>
    <t>41与那国町</t>
  </si>
  <si>
    <t>算出法人税割額</t>
    <rPh sb="0" eb="2">
      <t>サンシュツ</t>
    </rPh>
    <rPh sb="2" eb="5">
      <t>ホウジンゼイ</t>
    </rPh>
    <rPh sb="5" eb="6">
      <t>ワリ</t>
    </rPh>
    <rPh sb="6" eb="7">
      <t>ガク</t>
    </rPh>
    <phoneticPr fontId="1"/>
  </si>
  <si>
    <t>市 町 村</t>
    <phoneticPr fontId="1"/>
  </si>
  <si>
    <t>（ａ）</t>
    <phoneticPr fontId="1"/>
  </si>
  <si>
    <t>（ｂ）</t>
    <phoneticPr fontId="1"/>
  </si>
  <si>
    <t>（ｃ）</t>
    <phoneticPr fontId="1"/>
  </si>
  <si>
    <t>（ａ）-（ｂ）-（ｃ）</t>
    <phoneticPr fontId="1"/>
  </si>
  <si>
    <t>(9)  平成24年度市町村民税の法人税割額に関する調(第32表より）</t>
    <rPh sb="5" eb="7">
      <t>ヘイセイ</t>
    </rPh>
    <rPh sb="9" eb="11">
      <t>ネンド</t>
    </rPh>
    <rPh sb="11" eb="16">
      <t>シチョウソンミンゼイ</t>
    </rPh>
    <rPh sb="17" eb="19">
      <t>ホウジン</t>
    </rPh>
    <rPh sb="19" eb="20">
      <t>ゼイ</t>
    </rPh>
    <rPh sb="20" eb="22">
      <t>ワリガク</t>
    </rPh>
    <rPh sb="23" eb="24">
      <t>カン</t>
    </rPh>
    <rPh sb="26" eb="27">
      <t>シラ</t>
    </rPh>
    <rPh sb="28" eb="29">
      <t>ダイ</t>
    </rPh>
    <rPh sb="31" eb="32">
      <t>ヒョウ</t>
    </rPh>
    <phoneticPr fontId="1"/>
  </si>
  <si>
    <t>うち連結申告法人に係る個別帰属法人税額</t>
    <rPh sb="2" eb="4">
      <t>レンケツ</t>
    </rPh>
    <rPh sb="4" eb="6">
      <t>シンコク</t>
    </rPh>
    <rPh sb="6" eb="8">
      <t>ホウジン</t>
    </rPh>
    <rPh sb="9" eb="10">
      <t>カカ</t>
    </rPh>
    <rPh sb="11" eb="13">
      <t>コベツ</t>
    </rPh>
    <rPh sb="13" eb="15">
      <t>キゾク</t>
    </rPh>
    <rPh sb="15" eb="18">
      <t>ホウジンゼイ</t>
    </rPh>
    <rPh sb="18" eb="19">
      <t>ガク</t>
    </rPh>
    <phoneticPr fontId="1"/>
  </si>
</sst>
</file>

<file path=xl/styles.xml><?xml version="1.0" encoding="utf-8"?>
<styleSheet xmlns="http://schemas.openxmlformats.org/spreadsheetml/2006/main">
  <numFmts count="1">
    <numFmt numFmtId="176" formatCode="#,##0_);[Red]\(#,##0\)"/>
  </numFmts>
  <fonts count="6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64">
    <border>
      <left/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hair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1">
    <xf numFmtId="3" fontId="0" fillId="0" borderId="0"/>
  </cellStyleXfs>
  <cellXfs count="84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0" xfId="0" applyFont="1" applyAlignment="1"/>
    <xf numFmtId="3" fontId="4" fillId="0" borderId="0" xfId="0" applyNumberFormat="1" applyFont="1" applyAlignment="1" applyProtection="1">
      <protection locked="0"/>
    </xf>
    <xf numFmtId="3" fontId="4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3" fontId="3" fillId="0" borderId="1" xfId="0" applyFont="1" applyBorder="1" applyAlignment="1">
      <alignment horizontal="center" vertical="center"/>
    </xf>
    <xf numFmtId="3" fontId="3" fillId="0" borderId="2" xfId="0" applyFont="1" applyBorder="1" applyAlignment="1">
      <alignment horizontal="center" vertical="center"/>
    </xf>
    <xf numFmtId="3" fontId="3" fillId="0" borderId="3" xfId="0" applyFont="1" applyBorder="1" applyAlignment="1">
      <alignment horizontal="center" vertical="center"/>
    </xf>
    <xf numFmtId="3" fontId="3" fillId="0" borderId="4" xfId="0" applyFont="1" applyBorder="1" applyAlignment="1">
      <alignment horizontal="center" vertical="center"/>
    </xf>
    <xf numFmtId="3" fontId="5" fillId="0" borderId="0" xfId="0" applyFont="1" applyAlignment="1"/>
    <xf numFmtId="176" fontId="3" fillId="0" borderId="5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176" fontId="3" fillId="0" borderId="8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176" fontId="3" fillId="0" borderId="11" xfId="0" applyNumberFormat="1" applyFont="1" applyBorder="1" applyAlignment="1">
      <alignment vertical="center"/>
    </xf>
    <xf numFmtId="176" fontId="3" fillId="0" borderId="12" xfId="0" applyNumberFormat="1" applyFont="1" applyBorder="1" applyAlignment="1">
      <alignment vertical="center"/>
    </xf>
    <xf numFmtId="176" fontId="3" fillId="0" borderId="13" xfId="0" applyNumberFormat="1" applyFont="1" applyBorder="1" applyAlignment="1">
      <alignment vertical="center"/>
    </xf>
    <xf numFmtId="176" fontId="3" fillId="0" borderId="14" xfId="0" applyNumberFormat="1" applyFont="1" applyBorder="1" applyAlignment="1">
      <alignment vertical="center"/>
    </xf>
    <xf numFmtId="176" fontId="3" fillId="0" borderId="6" xfId="0" applyNumberFormat="1" applyFont="1" applyBorder="1" applyAlignment="1" applyProtection="1">
      <alignment vertical="center"/>
      <protection locked="0"/>
    </xf>
    <xf numFmtId="176" fontId="3" fillId="0" borderId="15" xfId="0" applyNumberFormat="1" applyFont="1" applyBorder="1" applyAlignment="1" applyProtection="1">
      <alignment vertical="center"/>
      <protection locked="0"/>
    </xf>
    <xf numFmtId="176" fontId="3" fillId="0" borderId="16" xfId="0" applyNumberFormat="1" applyFont="1" applyBorder="1" applyAlignment="1">
      <alignment vertical="center"/>
    </xf>
    <xf numFmtId="176" fontId="3" fillId="0" borderId="15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vertical="center"/>
    </xf>
    <xf numFmtId="176" fontId="3" fillId="0" borderId="18" xfId="0" applyNumberFormat="1" applyFont="1" applyBorder="1" applyAlignment="1">
      <alignment vertical="center"/>
    </xf>
    <xf numFmtId="176" fontId="3" fillId="0" borderId="19" xfId="0" applyNumberFormat="1" applyFont="1" applyBorder="1" applyAlignment="1">
      <alignment vertical="center"/>
    </xf>
    <xf numFmtId="3" fontId="3" fillId="2" borderId="20" xfId="0" applyFont="1" applyFill="1" applyBorder="1" applyAlignment="1"/>
    <xf numFmtId="3" fontId="4" fillId="2" borderId="21" xfId="0" applyNumberFormat="1" applyFont="1" applyFill="1" applyBorder="1" applyAlignment="1" applyProtection="1">
      <alignment horizontal="center" vertical="center"/>
      <protection locked="0"/>
    </xf>
    <xf numFmtId="3" fontId="3" fillId="2" borderId="22" xfId="0" applyFont="1" applyFill="1" applyBorder="1" applyAlignment="1"/>
    <xf numFmtId="3" fontId="4" fillId="2" borderId="23" xfId="0" applyNumberFormat="1" applyFont="1" applyFill="1" applyBorder="1" applyAlignment="1" applyProtection="1">
      <protection locked="0"/>
    </xf>
    <xf numFmtId="3" fontId="4" fillId="2" borderId="24" xfId="0" applyFont="1" applyFill="1" applyBorder="1" applyAlignment="1">
      <alignment horizontal="center" vertical="center"/>
    </xf>
    <xf numFmtId="3" fontId="3" fillId="2" borderId="25" xfId="0" applyFont="1" applyFill="1" applyBorder="1" applyAlignment="1">
      <alignment horizontal="center" vertical="center"/>
    </xf>
    <xf numFmtId="3" fontId="3" fillId="2" borderId="26" xfId="0" applyFont="1" applyFill="1" applyBorder="1" applyAlignment="1">
      <alignment horizontal="center" vertical="center"/>
    </xf>
    <xf numFmtId="3" fontId="4" fillId="2" borderId="27" xfId="0" applyFont="1" applyFill="1" applyBorder="1" applyAlignment="1">
      <alignment horizontal="center" wrapText="1"/>
    </xf>
    <xf numFmtId="3" fontId="4" fillId="2" borderId="28" xfId="0" applyNumberFormat="1" applyFont="1" applyFill="1" applyBorder="1" applyAlignment="1" applyProtection="1">
      <protection locked="0"/>
    </xf>
    <xf numFmtId="3" fontId="3" fillId="2" borderId="23" xfId="0" applyFont="1" applyFill="1" applyBorder="1" applyAlignment="1">
      <alignment horizontal="center"/>
    </xf>
    <xf numFmtId="3" fontId="4" fillId="2" borderId="29" xfId="0" applyFont="1" applyFill="1" applyBorder="1" applyAlignment="1">
      <alignment horizontal="center" wrapText="1"/>
    </xf>
    <xf numFmtId="3" fontId="3" fillId="2" borderId="30" xfId="0" applyFont="1" applyFill="1" applyBorder="1" applyAlignment="1">
      <alignment horizontal="center"/>
    </xf>
    <xf numFmtId="3" fontId="3" fillId="2" borderId="23" xfId="0" applyFont="1" applyFill="1" applyBorder="1" applyAlignment="1"/>
    <xf numFmtId="3" fontId="3" fillId="2" borderId="28" xfId="0" applyFont="1" applyFill="1" applyBorder="1" applyAlignment="1"/>
    <xf numFmtId="3" fontId="3" fillId="2" borderId="31" xfId="0" applyFont="1" applyFill="1" applyBorder="1" applyAlignment="1">
      <alignment horizontal="center"/>
    </xf>
    <xf numFmtId="3" fontId="3" fillId="2" borderId="32" xfId="0" applyFont="1" applyFill="1" applyBorder="1" applyAlignment="1">
      <alignment horizontal="center"/>
    </xf>
    <xf numFmtId="3" fontId="3" fillId="2" borderId="33" xfId="0" applyFont="1" applyFill="1" applyBorder="1" applyAlignment="1">
      <alignment horizontal="center"/>
    </xf>
    <xf numFmtId="3" fontId="3" fillId="0" borderId="34" xfId="0" applyFont="1" applyBorder="1" applyAlignment="1">
      <alignment vertical="center"/>
    </xf>
    <xf numFmtId="3" fontId="3" fillId="0" borderId="35" xfId="0" applyFont="1" applyBorder="1" applyAlignment="1">
      <alignment vertical="center"/>
    </xf>
    <xf numFmtId="3" fontId="3" fillId="0" borderId="36" xfId="0" applyFont="1" applyBorder="1" applyAlignment="1">
      <alignment vertical="center"/>
    </xf>
    <xf numFmtId="3" fontId="3" fillId="0" borderId="37" xfId="0" applyFont="1" applyBorder="1" applyAlignment="1">
      <alignment vertical="center"/>
    </xf>
    <xf numFmtId="3" fontId="3" fillId="0" borderId="38" xfId="0" applyFont="1" applyBorder="1" applyAlignment="1">
      <alignment vertical="center"/>
    </xf>
    <xf numFmtId="3" fontId="3" fillId="0" borderId="39" xfId="0" applyFont="1" applyBorder="1" applyAlignment="1">
      <alignment vertical="center"/>
    </xf>
    <xf numFmtId="3" fontId="3" fillId="0" borderId="40" xfId="0" applyFont="1" applyBorder="1" applyAlignment="1">
      <alignment vertical="center"/>
    </xf>
    <xf numFmtId="3" fontId="3" fillId="0" borderId="41" xfId="0" applyFont="1" applyBorder="1" applyAlignment="1">
      <alignment vertical="center"/>
    </xf>
    <xf numFmtId="3" fontId="3" fillId="0" borderId="42" xfId="0" applyFont="1" applyBorder="1" applyAlignment="1">
      <alignment vertical="center"/>
    </xf>
    <xf numFmtId="3" fontId="3" fillId="0" borderId="43" xfId="0" applyFont="1" applyBorder="1" applyAlignment="1">
      <alignment vertical="center"/>
    </xf>
    <xf numFmtId="3" fontId="3" fillId="0" borderId="44" xfId="0" applyFont="1" applyBorder="1" applyAlignment="1">
      <alignment vertical="center"/>
    </xf>
    <xf numFmtId="3" fontId="3" fillId="0" borderId="45" xfId="0" applyFont="1" applyBorder="1" applyAlignment="1">
      <alignment vertical="center"/>
    </xf>
    <xf numFmtId="3" fontId="3" fillId="0" borderId="46" xfId="0" applyFont="1" applyBorder="1" applyAlignment="1">
      <alignment vertical="center"/>
    </xf>
    <xf numFmtId="3" fontId="3" fillId="0" borderId="47" xfId="0" applyFont="1" applyBorder="1" applyAlignment="1">
      <alignment vertical="center"/>
    </xf>
    <xf numFmtId="3" fontId="4" fillId="2" borderId="5" xfId="0" applyFont="1" applyFill="1" applyBorder="1" applyAlignment="1">
      <alignment horizontal="center" vertical="center"/>
    </xf>
    <xf numFmtId="3" fontId="4" fillId="2" borderId="51" xfId="0" applyFont="1" applyFill="1" applyBorder="1" applyAlignment="1">
      <alignment horizontal="center" vertical="center"/>
    </xf>
    <xf numFmtId="3" fontId="3" fillId="2" borderId="52" xfId="0" applyNumberFormat="1" applyFont="1" applyFill="1" applyBorder="1" applyAlignment="1" applyProtection="1">
      <alignment horizontal="center" vertical="center"/>
      <protection locked="0"/>
    </xf>
    <xf numFmtId="3" fontId="3" fillId="2" borderId="53" xfId="0" applyNumberFormat="1" applyFont="1" applyFill="1" applyBorder="1" applyAlignment="1" applyProtection="1">
      <alignment horizontal="center" vertical="center"/>
      <protection locked="0"/>
    </xf>
    <xf numFmtId="3" fontId="3" fillId="2" borderId="54" xfId="0" applyNumberFormat="1" applyFont="1" applyFill="1" applyBorder="1" applyAlignment="1" applyProtection="1">
      <alignment horizontal="center" vertical="center"/>
      <protection locked="0"/>
    </xf>
    <xf numFmtId="3" fontId="4" fillId="2" borderId="55" xfId="0" applyFont="1" applyFill="1" applyBorder="1" applyAlignment="1">
      <alignment horizontal="center" vertical="center" wrapText="1"/>
    </xf>
    <xf numFmtId="3" fontId="4" fillId="2" borderId="56" xfId="0" applyFont="1" applyFill="1" applyBorder="1" applyAlignment="1">
      <alignment horizontal="center" vertical="center" wrapText="1"/>
    </xf>
    <xf numFmtId="3" fontId="4" fillId="2" borderId="56" xfId="0" applyFont="1" applyFill="1" applyBorder="1" applyAlignment="1">
      <alignment horizontal="center" vertical="center"/>
    </xf>
    <xf numFmtId="3" fontId="4" fillId="2" borderId="57" xfId="0" applyFont="1" applyFill="1" applyBorder="1" applyAlignment="1">
      <alignment horizontal="center" vertical="center"/>
    </xf>
    <xf numFmtId="3" fontId="4" fillId="2" borderId="5" xfId="0" applyFont="1" applyFill="1" applyBorder="1" applyAlignment="1">
      <alignment horizontal="center" vertical="center" wrapText="1"/>
    </xf>
    <xf numFmtId="3" fontId="4" fillId="2" borderId="50" xfId="0" applyFont="1" applyFill="1" applyBorder="1" applyAlignment="1">
      <alignment horizontal="center" vertical="center" wrapText="1"/>
    </xf>
    <xf numFmtId="3" fontId="4" fillId="2" borderId="51" xfId="0" applyFont="1" applyFill="1" applyBorder="1" applyAlignment="1">
      <alignment horizontal="center" vertical="center" wrapText="1"/>
    </xf>
    <xf numFmtId="3" fontId="3" fillId="2" borderId="58" xfId="0" applyFont="1" applyFill="1" applyBorder="1" applyAlignment="1">
      <alignment horizontal="center" vertical="center" wrapText="1"/>
    </xf>
    <xf numFmtId="3" fontId="3" fillId="2" borderId="59" xfId="0" applyFont="1" applyFill="1" applyBorder="1" applyAlignment="1">
      <alignment horizontal="center" vertical="center"/>
    </xf>
    <xf numFmtId="3" fontId="3" fillId="2" borderId="60" xfId="0" applyFont="1" applyFill="1" applyBorder="1" applyAlignment="1">
      <alignment horizontal="center" vertical="center"/>
    </xf>
    <xf numFmtId="3" fontId="4" fillId="2" borderId="61" xfId="0" applyFont="1" applyFill="1" applyBorder="1" applyAlignment="1">
      <alignment horizontal="center" vertical="center" wrapText="1"/>
    </xf>
    <xf numFmtId="3" fontId="4" fillId="2" borderId="62" xfId="0" applyFont="1" applyFill="1" applyBorder="1" applyAlignment="1">
      <alignment horizontal="center" vertical="center" wrapText="1"/>
    </xf>
    <xf numFmtId="3" fontId="4" fillId="2" borderId="63" xfId="0" applyFont="1" applyFill="1" applyBorder="1" applyAlignment="1">
      <alignment horizontal="center" vertical="center" wrapText="1"/>
    </xf>
    <xf numFmtId="3" fontId="4" fillId="2" borderId="49" xfId="0" applyFont="1" applyFill="1" applyBorder="1" applyAlignment="1">
      <alignment horizontal="center" vertical="center" wrapText="1"/>
    </xf>
    <xf numFmtId="3" fontId="4" fillId="2" borderId="59" xfId="0" applyFont="1" applyFill="1" applyBorder="1" applyAlignment="1">
      <alignment horizontal="center" vertical="center"/>
    </xf>
    <xf numFmtId="3" fontId="4" fillId="2" borderId="60" xfId="0" applyFont="1" applyFill="1" applyBorder="1" applyAlignment="1">
      <alignment horizontal="center" vertical="center"/>
    </xf>
    <xf numFmtId="3" fontId="3" fillId="2" borderId="18" xfId="0" applyFont="1" applyFill="1" applyBorder="1" applyAlignment="1">
      <alignment horizontal="center" vertical="center"/>
    </xf>
    <xf numFmtId="3" fontId="3" fillId="2" borderId="48" xfId="0" applyFont="1" applyFill="1" applyBorder="1" applyAlignment="1">
      <alignment horizontal="center" vertical="center"/>
    </xf>
    <xf numFmtId="3" fontId="3" fillId="2" borderId="32" xfId="0" applyFont="1" applyFill="1" applyBorder="1" applyAlignment="1">
      <alignment horizontal="center" vertical="center"/>
    </xf>
    <xf numFmtId="3" fontId="4" fillId="2" borderId="5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M52"/>
  <sheetViews>
    <sheetView showGridLines="0" tabSelected="1" showOutlineSymbols="0" view="pageBreakPreview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8.69921875" defaultRowHeight="17.25"/>
  <cols>
    <col min="1" max="1" width="11.59765625" style="1" customWidth="1"/>
    <col min="2" max="2" width="9.5" style="1" customWidth="1"/>
    <col min="3" max="3" width="8.19921875" style="1" customWidth="1"/>
    <col min="4" max="4" width="11.296875" style="1" customWidth="1"/>
    <col min="5" max="5" width="11.19921875" style="1" customWidth="1"/>
    <col min="6" max="6" width="10.69921875" style="1" customWidth="1"/>
    <col min="7" max="8" width="9.5" style="1" customWidth="1"/>
    <col min="9" max="9" width="10.69921875" style="1" customWidth="1"/>
    <col min="10" max="10" width="8.796875" style="1" customWidth="1"/>
    <col min="11" max="12" width="7.5" style="1" customWidth="1"/>
    <col min="13" max="13" width="11.69921875" style="1" customWidth="1"/>
    <col min="14" max="16384" width="8.69921875" style="1"/>
  </cols>
  <sheetData>
    <row r="1" spans="1:13">
      <c r="A1" s="10" t="s">
        <v>60</v>
      </c>
    </row>
    <row r="2" spans="1:13" ht="6.75" customHeight="1" thickBot="1"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s="3" customFormat="1" ht="15" customHeight="1">
      <c r="A3" s="28"/>
      <c r="B3" s="71" t="s">
        <v>11</v>
      </c>
      <c r="C3" s="29"/>
      <c r="D3" s="61" t="s">
        <v>4</v>
      </c>
      <c r="E3" s="62"/>
      <c r="F3" s="62"/>
      <c r="G3" s="62"/>
      <c r="H3" s="62"/>
      <c r="I3" s="62"/>
      <c r="J3" s="62"/>
      <c r="K3" s="62"/>
      <c r="L3" s="63"/>
      <c r="M3" s="30"/>
    </row>
    <row r="4" spans="1:13" s="3" customFormat="1" ht="11.1" customHeight="1">
      <c r="A4" s="31"/>
      <c r="B4" s="72"/>
      <c r="C4" s="68" t="s">
        <v>5</v>
      </c>
      <c r="D4" s="77" t="s">
        <v>12</v>
      </c>
      <c r="E4" s="32"/>
      <c r="F4" s="64" t="s">
        <v>54</v>
      </c>
      <c r="G4" s="64" t="s">
        <v>10</v>
      </c>
      <c r="H4" s="64" t="s">
        <v>6</v>
      </c>
      <c r="I4" s="67" t="s">
        <v>7</v>
      </c>
      <c r="J4" s="33"/>
      <c r="K4" s="34"/>
      <c r="L4" s="35"/>
      <c r="M4" s="36"/>
    </row>
    <row r="5" spans="1:13" s="3" customFormat="1" ht="11.1" customHeight="1">
      <c r="A5" s="37" t="s">
        <v>55</v>
      </c>
      <c r="B5" s="72"/>
      <c r="C5" s="69"/>
      <c r="D5" s="78"/>
      <c r="E5" s="74" t="s">
        <v>61</v>
      </c>
      <c r="F5" s="65"/>
      <c r="G5" s="66"/>
      <c r="H5" s="65"/>
      <c r="I5" s="66"/>
      <c r="J5" s="80" t="s">
        <v>8</v>
      </c>
      <c r="K5" s="77" t="s">
        <v>9</v>
      </c>
      <c r="L5" s="38"/>
      <c r="M5" s="39" t="s">
        <v>0</v>
      </c>
    </row>
    <row r="6" spans="1:13" s="3" customFormat="1" ht="11.1" customHeight="1">
      <c r="A6" s="40"/>
      <c r="B6" s="72"/>
      <c r="C6" s="69"/>
      <c r="D6" s="78"/>
      <c r="E6" s="75"/>
      <c r="F6" s="65"/>
      <c r="G6" s="66"/>
      <c r="H6" s="65"/>
      <c r="I6" s="66"/>
      <c r="J6" s="81"/>
      <c r="K6" s="83"/>
      <c r="L6" s="59" t="s">
        <v>8</v>
      </c>
      <c r="M6" s="41"/>
    </row>
    <row r="7" spans="1:13" s="4" customFormat="1" ht="11.1" customHeight="1">
      <c r="A7" s="42"/>
      <c r="B7" s="73"/>
      <c r="C7" s="70"/>
      <c r="D7" s="79"/>
      <c r="E7" s="76"/>
      <c r="F7" s="43" t="s">
        <v>56</v>
      </c>
      <c r="G7" s="43" t="s">
        <v>57</v>
      </c>
      <c r="H7" s="43" t="s">
        <v>58</v>
      </c>
      <c r="I7" s="43" t="s">
        <v>59</v>
      </c>
      <c r="J7" s="82"/>
      <c r="K7" s="60"/>
      <c r="L7" s="60"/>
      <c r="M7" s="44"/>
    </row>
    <row r="8" spans="1:13" s="5" customFormat="1" ht="11.25" customHeight="1">
      <c r="A8" s="45" t="s">
        <v>13</v>
      </c>
      <c r="B8" s="11">
        <v>2116</v>
      </c>
      <c r="C8" s="11">
        <v>17</v>
      </c>
      <c r="D8" s="11">
        <v>19797225</v>
      </c>
      <c r="E8" s="11">
        <v>687500</v>
      </c>
      <c r="F8" s="11">
        <v>3420851</v>
      </c>
      <c r="G8" s="11">
        <v>882</v>
      </c>
      <c r="H8" s="11">
        <v>0</v>
      </c>
      <c r="I8" s="11">
        <v>3419969</v>
      </c>
      <c r="J8" s="11">
        <v>454179</v>
      </c>
      <c r="K8" s="11">
        <v>0</v>
      </c>
      <c r="L8" s="11">
        <v>0</v>
      </c>
      <c r="M8" s="52" t="s">
        <v>13</v>
      </c>
    </row>
    <row r="9" spans="1:13" s="5" customFormat="1" ht="11.25" customHeight="1">
      <c r="A9" s="46" t="s">
        <v>14</v>
      </c>
      <c r="B9" s="12">
        <v>465</v>
      </c>
      <c r="C9" s="12">
        <v>4</v>
      </c>
      <c r="D9" s="12">
        <v>1892929</v>
      </c>
      <c r="E9" s="12">
        <v>19052</v>
      </c>
      <c r="F9" s="12">
        <v>321571</v>
      </c>
      <c r="G9" s="12">
        <v>35</v>
      </c>
      <c r="H9" s="12">
        <v>0</v>
      </c>
      <c r="I9" s="12">
        <v>321536</v>
      </c>
      <c r="J9" s="12">
        <v>11760</v>
      </c>
      <c r="K9" s="12">
        <v>0</v>
      </c>
      <c r="L9" s="12">
        <v>0</v>
      </c>
      <c r="M9" s="53" t="s">
        <v>14</v>
      </c>
    </row>
    <row r="10" spans="1:13" s="5" customFormat="1" ht="11.25" customHeight="1">
      <c r="A10" s="47" t="s">
        <v>15</v>
      </c>
      <c r="B10" s="12">
        <v>243</v>
      </c>
      <c r="C10" s="12">
        <v>0</v>
      </c>
      <c r="D10" s="12">
        <v>503034</v>
      </c>
      <c r="E10" s="12">
        <v>0</v>
      </c>
      <c r="F10" s="12">
        <v>131257</v>
      </c>
      <c r="G10" s="12">
        <v>0</v>
      </c>
      <c r="H10" s="12">
        <v>0</v>
      </c>
      <c r="I10" s="12">
        <v>131257</v>
      </c>
      <c r="J10" s="12">
        <v>915</v>
      </c>
      <c r="K10" s="12">
        <v>0</v>
      </c>
      <c r="L10" s="12">
        <v>0</v>
      </c>
      <c r="M10" s="53" t="s">
        <v>15</v>
      </c>
    </row>
    <row r="11" spans="1:13" s="5" customFormat="1" ht="11.25" customHeight="1">
      <c r="A11" s="47" t="s">
        <v>16</v>
      </c>
      <c r="B11" s="12">
        <v>1900</v>
      </c>
      <c r="C11" s="12">
        <v>7</v>
      </c>
      <c r="D11" s="12">
        <v>19253554</v>
      </c>
      <c r="E11" s="12">
        <v>43939</v>
      </c>
      <c r="F11" s="12">
        <v>905177</v>
      </c>
      <c r="G11" s="12">
        <v>1381</v>
      </c>
      <c r="H11" s="12">
        <v>0</v>
      </c>
      <c r="I11" s="12">
        <v>903796</v>
      </c>
      <c r="J11" s="12">
        <v>4178</v>
      </c>
      <c r="K11" s="12">
        <v>0</v>
      </c>
      <c r="L11" s="12">
        <v>0</v>
      </c>
      <c r="M11" s="53" t="s">
        <v>16</v>
      </c>
    </row>
    <row r="12" spans="1:13" s="5" customFormat="1" ht="11.25" customHeight="1">
      <c r="A12" s="48" t="s">
        <v>17</v>
      </c>
      <c r="B12" s="18">
        <v>262</v>
      </c>
      <c r="C12" s="13">
        <v>1</v>
      </c>
      <c r="D12" s="13">
        <v>674804</v>
      </c>
      <c r="E12" s="13">
        <v>9900</v>
      </c>
      <c r="F12" s="13">
        <v>485862</v>
      </c>
      <c r="G12" s="13">
        <v>0</v>
      </c>
      <c r="H12" s="13">
        <v>0</v>
      </c>
      <c r="I12" s="13">
        <v>485862</v>
      </c>
      <c r="J12" s="13">
        <v>797</v>
      </c>
      <c r="K12" s="13">
        <v>0</v>
      </c>
      <c r="L12" s="13">
        <v>0</v>
      </c>
      <c r="M12" s="54" t="s">
        <v>17</v>
      </c>
    </row>
    <row r="13" spans="1:13" s="5" customFormat="1" ht="11.25" customHeight="1">
      <c r="A13" s="49" t="s">
        <v>18</v>
      </c>
      <c r="B13" s="19">
        <v>240</v>
      </c>
      <c r="C13" s="14">
        <v>0</v>
      </c>
      <c r="D13" s="14">
        <v>1549961</v>
      </c>
      <c r="E13" s="14">
        <v>0</v>
      </c>
      <c r="F13" s="14">
        <v>195351</v>
      </c>
      <c r="G13" s="14">
        <v>0</v>
      </c>
      <c r="H13" s="14">
        <v>0</v>
      </c>
      <c r="I13" s="14">
        <v>195351</v>
      </c>
      <c r="J13" s="14">
        <v>0</v>
      </c>
      <c r="K13" s="14">
        <v>0</v>
      </c>
      <c r="L13" s="14">
        <v>0</v>
      </c>
      <c r="M13" s="55" t="s">
        <v>18</v>
      </c>
    </row>
    <row r="14" spans="1:13" s="5" customFormat="1" ht="11.25" customHeight="1">
      <c r="A14" s="47" t="s">
        <v>19</v>
      </c>
      <c r="B14" s="20">
        <v>568</v>
      </c>
      <c r="C14" s="15">
        <v>0</v>
      </c>
      <c r="D14" s="15">
        <v>1672895</v>
      </c>
      <c r="E14" s="15">
        <v>0</v>
      </c>
      <c r="F14" s="15">
        <v>423450</v>
      </c>
      <c r="G14" s="15">
        <v>0</v>
      </c>
      <c r="H14" s="15">
        <v>0</v>
      </c>
      <c r="I14" s="15">
        <v>423450</v>
      </c>
      <c r="J14" s="15">
        <v>0</v>
      </c>
      <c r="K14" s="15">
        <v>0</v>
      </c>
      <c r="L14" s="15">
        <v>0</v>
      </c>
      <c r="M14" s="56" t="s">
        <v>19</v>
      </c>
    </row>
    <row r="15" spans="1:13" s="5" customFormat="1" ht="11.25" customHeight="1">
      <c r="A15" s="47" t="s">
        <v>20</v>
      </c>
      <c r="B15" s="20">
        <v>233</v>
      </c>
      <c r="C15" s="15">
        <v>0</v>
      </c>
      <c r="D15" s="15">
        <v>393521</v>
      </c>
      <c r="E15" s="15">
        <v>0</v>
      </c>
      <c r="F15" s="15">
        <v>204849</v>
      </c>
      <c r="G15" s="15">
        <v>0</v>
      </c>
      <c r="H15" s="15">
        <v>0</v>
      </c>
      <c r="I15" s="15">
        <v>204849</v>
      </c>
      <c r="J15" s="15">
        <v>0</v>
      </c>
      <c r="K15" s="15">
        <v>0</v>
      </c>
      <c r="L15" s="15">
        <v>0</v>
      </c>
      <c r="M15" s="56" t="s">
        <v>20</v>
      </c>
    </row>
    <row r="16" spans="1:13" s="5" customFormat="1" ht="11.25" customHeight="1">
      <c r="A16" s="47" t="s">
        <v>21</v>
      </c>
      <c r="B16" s="21">
        <v>393</v>
      </c>
      <c r="C16" s="15">
        <v>2</v>
      </c>
      <c r="D16" s="15">
        <v>1646000</v>
      </c>
      <c r="E16" s="15">
        <v>14984</v>
      </c>
      <c r="F16" s="15">
        <v>362655</v>
      </c>
      <c r="G16" s="15">
        <v>0</v>
      </c>
      <c r="H16" s="15">
        <v>0</v>
      </c>
      <c r="I16" s="15">
        <v>362655</v>
      </c>
      <c r="J16" s="15">
        <v>2509</v>
      </c>
      <c r="K16" s="15">
        <v>0</v>
      </c>
      <c r="L16" s="15">
        <v>0</v>
      </c>
      <c r="M16" s="56" t="s">
        <v>21</v>
      </c>
    </row>
    <row r="17" spans="1:13" s="5" customFormat="1" ht="11.25" customHeight="1">
      <c r="A17" s="50" t="s">
        <v>22</v>
      </c>
      <c r="B17" s="22">
        <v>345</v>
      </c>
      <c r="C17" s="16">
        <v>0</v>
      </c>
      <c r="D17" s="16">
        <v>611836</v>
      </c>
      <c r="E17" s="16">
        <v>0</v>
      </c>
      <c r="F17" s="16">
        <v>140628</v>
      </c>
      <c r="G17" s="16">
        <v>0</v>
      </c>
      <c r="H17" s="16">
        <v>0</v>
      </c>
      <c r="I17" s="16">
        <v>140628</v>
      </c>
      <c r="J17" s="16">
        <v>0</v>
      </c>
      <c r="K17" s="16">
        <v>0</v>
      </c>
      <c r="L17" s="16">
        <v>0</v>
      </c>
      <c r="M17" s="57" t="s">
        <v>22</v>
      </c>
    </row>
    <row r="18" spans="1:13" s="5" customFormat="1" ht="11.25" customHeight="1">
      <c r="A18" s="51" t="s">
        <v>23</v>
      </c>
      <c r="B18" s="23">
        <v>102</v>
      </c>
      <c r="C18" s="17">
        <v>0</v>
      </c>
      <c r="D18" s="17">
        <v>266054</v>
      </c>
      <c r="E18" s="17">
        <v>0</v>
      </c>
      <c r="F18" s="17">
        <v>43080</v>
      </c>
      <c r="G18" s="17">
        <v>0</v>
      </c>
      <c r="H18" s="17">
        <v>0</v>
      </c>
      <c r="I18" s="17">
        <v>43080</v>
      </c>
      <c r="J18" s="17">
        <v>1148</v>
      </c>
      <c r="K18" s="17">
        <v>0</v>
      </c>
      <c r="L18" s="17">
        <v>0</v>
      </c>
      <c r="M18" s="58" t="s">
        <v>23</v>
      </c>
    </row>
    <row r="19" spans="1:13" s="5" customFormat="1" ht="11.25" customHeight="1">
      <c r="A19" s="47" t="s">
        <v>24</v>
      </c>
      <c r="B19" s="20">
        <v>19</v>
      </c>
      <c r="C19" s="15">
        <v>0</v>
      </c>
      <c r="D19" s="15">
        <v>22698</v>
      </c>
      <c r="E19" s="15">
        <v>0</v>
      </c>
      <c r="F19" s="15">
        <v>4103</v>
      </c>
      <c r="G19" s="15">
        <v>0</v>
      </c>
      <c r="H19" s="15">
        <v>0</v>
      </c>
      <c r="I19" s="15">
        <v>4103</v>
      </c>
      <c r="J19" s="15">
        <v>0</v>
      </c>
      <c r="K19" s="15">
        <v>0</v>
      </c>
      <c r="L19" s="15">
        <v>0</v>
      </c>
      <c r="M19" s="56" t="s">
        <v>24</v>
      </c>
    </row>
    <row r="20" spans="1:13" s="5" customFormat="1" ht="11.25" customHeight="1">
      <c r="A20" s="47" t="s">
        <v>25</v>
      </c>
      <c r="B20" s="20">
        <v>15</v>
      </c>
      <c r="C20" s="15">
        <v>0</v>
      </c>
      <c r="D20" s="15">
        <v>10703</v>
      </c>
      <c r="E20" s="15">
        <v>0</v>
      </c>
      <c r="F20" s="15">
        <v>2140</v>
      </c>
      <c r="G20" s="15">
        <v>0</v>
      </c>
      <c r="H20" s="15">
        <v>0</v>
      </c>
      <c r="I20" s="15">
        <v>2140</v>
      </c>
      <c r="J20" s="15">
        <v>53</v>
      </c>
      <c r="K20" s="15">
        <v>0</v>
      </c>
      <c r="L20" s="15">
        <v>0</v>
      </c>
      <c r="M20" s="56" t="s">
        <v>25</v>
      </c>
    </row>
    <row r="21" spans="1:13" s="5" customFormat="1" ht="11.25" customHeight="1">
      <c r="A21" s="47" t="s">
        <v>26</v>
      </c>
      <c r="B21" s="20">
        <v>6</v>
      </c>
      <c r="C21" s="15">
        <v>0</v>
      </c>
      <c r="D21" s="15">
        <v>46662</v>
      </c>
      <c r="E21" s="15">
        <v>0</v>
      </c>
      <c r="F21" s="15">
        <v>5901</v>
      </c>
      <c r="G21" s="15">
        <v>0</v>
      </c>
      <c r="H21" s="15">
        <v>0</v>
      </c>
      <c r="I21" s="15">
        <v>5901</v>
      </c>
      <c r="J21" s="15">
        <v>0</v>
      </c>
      <c r="K21" s="15">
        <v>0</v>
      </c>
      <c r="L21" s="15">
        <v>0</v>
      </c>
      <c r="M21" s="56" t="s">
        <v>26</v>
      </c>
    </row>
    <row r="22" spans="1:13" s="5" customFormat="1" ht="11.25" customHeight="1">
      <c r="A22" s="50" t="s">
        <v>27</v>
      </c>
      <c r="B22" s="24">
        <v>93</v>
      </c>
      <c r="C22" s="16">
        <v>2</v>
      </c>
      <c r="D22" s="16">
        <v>35505</v>
      </c>
      <c r="E22" s="16">
        <v>505</v>
      </c>
      <c r="F22" s="16">
        <v>6367</v>
      </c>
      <c r="G22" s="16">
        <v>0</v>
      </c>
      <c r="H22" s="16">
        <v>0</v>
      </c>
      <c r="I22" s="16">
        <v>6367</v>
      </c>
      <c r="J22" s="16">
        <v>62</v>
      </c>
      <c r="K22" s="16">
        <v>0</v>
      </c>
      <c r="L22" s="16">
        <v>0</v>
      </c>
      <c r="M22" s="57" t="s">
        <v>27</v>
      </c>
    </row>
    <row r="23" spans="1:13" s="5" customFormat="1" ht="11.25" customHeight="1">
      <c r="A23" s="51" t="s">
        <v>28</v>
      </c>
      <c r="B23" s="23">
        <v>52</v>
      </c>
      <c r="C23" s="17">
        <v>1</v>
      </c>
      <c r="D23" s="17">
        <v>347792</v>
      </c>
      <c r="E23" s="17">
        <v>9900</v>
      </c>
      <c r="F23" s="17">
        <v>45111</v>
      </c>
      <c r="G23" s="17">
        <v>0</v>
      </c>
      <c r="H23" s="17">
        <v>0</v>
      </c>
      <c r="I23" s="17">
        <v>45111</v>
      </c>
      <c r="J23" s="17">
        <v>1315</v>
      </c>
      <c r="K23" s="17">
        <v>0</v>
      </c>
      <c r="L23" s="17">
        <v>0</v>
      </c>
      <c r="M23" s="58" t="s">
        <v>28</v>
      </c>
    </row>
    <row r="24" spans="1:13" s="5" customFormat="1" ht="11.25" customHeight="1">
      <c r="A24" s="47" t="s">
        <v>29</v>
      </c>
      <c r="B24" s="20">
        <v>159</v>
      </c>
      <c r="C24" s="15">
        <v>0</v>
      </c>
      <c r="D24" s="15">
        <v>177129</v>
      </c>
      <c r="E24" s="15">
        <v>0</v>
      </c>
      <c r="F24" s="15">
        <v>43045</v>
      </c>
      <c r="G24" s="15">
        <v>0</v>
      </c>
      <c r="H24" s="15">
        <v>0</v>
      </c>
      <c r="I24" s="15">
        <v>43045</v>
      </c>
      <c r="J24" s="15">
        <v>0</v>
      </c>
      <c r="K24" s="15">
        <v>0</v>
      </c>
      <c r="L24" s="15">
        <v>0</v>
      </c>
      <c r="M24" s="56" t="s">
        <v>29</v>
      </c>
    </row>
    <row r="25" spans="1:13" s="5" customFormat="1" ht="11.25" customHeight="1">
      <c r="A25" s="47" t="s">
        <v>30</v>
      </c>
      <c r="B25" s="20">
        <v>57</v>
      </c>
      <c r="C25" s="15">
        <v>0</v>
      </c>
      <c r="D25" s="15">
        <v>344421</v>
      </c>
      <c r="E25" s="15">
        <v>0</v>
      </c>
      <c r="F25" s="15">
        <v>22329</v>
      </c>
      <c r="G25" s="15">
        <v>0</v>
      </c>
      <c r="H25" s="15">
        <v>0</v>
      </c>
      <c r="I25" s="15">
        <v>22329</v>
      </c>
      <c r="J25" s="15">
        <v>0</v>
      </c>
      <c r="K25" s="15">
        <v>0</v>
      </c>
      <c r="L25" s="15">
        <v>0</v>
      </c>
      <c r="M25" s="56" t="s">
        <v>30</v>
      </c>
    </row>
    <row r="26" spans="1:13" s="5" customFormat="1" ht="11.25" customHeight="1">
      <c r="A26" s="47" t="s">
        <v>31</v>
      </c>
      <c r="B26" s="20">
        <v>47</v>
      </c>
      <c r="C26" s="15">
        <v>0</v>
      </c>
      <c r="D26" s="15">
        <v>107950</v>
      </c>
      <c r="E26" s="15">
        <v>0</v>
      </c>
      <c r="F26" s="15">
        <v>22661</v>
      </c>
      <c r="G26" s="15">
        <v>0</v>
      </c>
      <c r="H26" s="15">
        <v>0</v>
      </c>
      <c r="I26" s="15">
        <v>22661</v>
      </c>
      <c r="J26" s="15">
        <v>0</v>
      </c>
      <c r="K26" s="15">
        <v>0</v>
      </c>
      <c r="L26" s="15">
        <v>0</v>
      </c>
      <c r="M26" s="56" t="s">
        <v>31</v>
      </c>
    </row>
    <row r="27" spans="1:13" s="5" customFormat="1" ht="11.25" customHeight="1">
      <c r="A27" s="48" t="s">
        <v>32</v>
      </c>
      <c r="B27" s="18">
        <v>44</v>
      </c>
      <c r="C27" s="13">
        <v>0</v>
      </c>
      <c r="D27" s="13">
        <v>0</v>
      </c>
      <c r="E27" s="13">
        <v>0</v>
      </c>
      <c r="F27" s="13">
        <v>9222</v>
      </c>
      <c r="G27" s="13">
        <v>0</v>
      </c>
      <c r="H27" s="13">
        <v>0</v>
      </c>
      <c r="I27" s="13">
        <v>9222</v>
      </c>
      <c r="J27" s="13">
        <v>0</v>
      </c>
      <c r="K27" s="13">
        <v>0</v>
      </c>
      <c r="L27" s="13">
        <v>0</v>
      </c>
      <c r="M27" s="54" t="s">
        <v>32</v>
      </c>
    </row>
    <row r="28" spans="1:13" s="5" customFormat="1" ht="11.25" customHeight="1">
      <c r="A28" s="49" t="s">
        <v>33</v>
      </c>
      <c r="B28" s="19">
        <v>259</v>
      </c>
      <c r="C28" s="14">
        <v>0</v>
      </c>
      <c r="D28" s="14">
        <v>271959</v>
      </c>
      <c r="E28" s="14">
        <v>0</v>
      </c>
      <c r="F28" s="14">
        <v>53115</v>
      </c>
      <c r="G28" s="14">
        <v>0</v>
      </c>
      <c r="H28" s="14">
        <v>0</v>
      </c>
      <c r="I28" s="14">
        <v>53115</v>
      </c>
      <c r="J28" s="14">
        <v>242</v>
      </c>
      <c r="K28" s="14">
        <v>0</v>
      </c>
      <c r="L28" s="14">
        <v>0</v>
      </c>
      <c r="M28" s="55" t="s">
        <v>33</v>
      </c>
    </row>
    <row r="29" spans="1:13" s="5" customFormat="1" ht="11.25" customHeight="1">
      <c r="A29" s="47" t="s">
        <v>34</v>
      </c>
      <c r="B29" s="15">
        <v>56</v>
      </c>
      <c r="C29" s="15">
        <v>0</v>
      </c>
      <c r="D29" s="15">
        <v>131031</v>
      </c>
      <c r="E29" s="15">
        <v>0</v>
      </c>
      <c r="F29" s="15">
        <v>35577</v>
      </c>
      <c r="G29" s="15">
        <v>0</v>
      </c>
      <c r="H29" s="15">
        <v>0</v>
      </c>
      <c r="I29" s="15">
        <v>35577</v>
      </c>
      <c r="J29" s="15">
        <v>755</v>
      </c>
      <c r="K29" s="15">
        <v>0</v>
      </c>
      <c r="L29" s="15">
        <v>0</v>
      </c>
      <c r="M29" s="56" t="s">
        <v>34</v>
      </c>
    </row>
    <row r="30" spans="1:13" s="5" customFormat="1" ht="11.25" customHeight="1">
      <c r="A30" s="47" t="s">
        <v>35</v>
      </c>
      <c r="B30" s="15">
        <v>169</v>
      </c>
      <c r="C30" s="15">
        <v>0</v>
      </c>
      <c r="D30" s="15">
        <v>420198</v>
      </c>
      <c r="E30" s="15">
        <v>0</v>
      </c>
      <c r="F30" s="15">
        <v>116804</v>
      </c>
      <c r="G30" s="15">
        <v>0</v>
      </c>
      <c r="H30" s="15">
        <v>0</v>
      </c>
      <c r="I30" s="15">
        <v>116804</v>
      </c>
      <c r="J30" s="15">
        <v>4850</v>
      </c>
      <c r="K30" s="15">
        <v>0</v>
      </c>
      <c r="L30" s="15">
        <v>0</v>
      </c>
      <c r="M30" s="56" t="s">
        <v>35</v>
      </c>
    </row>
    <row r="31" spans="1:13" s="5" customFormat="1" ht="11.25" customHeight="1">
      <c r="A31" s="47" t="s">
        <v>36</v>
      </c>
      <c r="B31" s="15">
        <v>60</v>
      </c>
      <c r="C31" s="15">
        <v>0</v>
      </c>
      <c r="D31" s="15">
        <v>192313</v>
      </c>
      <c r="E31" s="15">
        <v>0</v>
      </c>
      <c r="F31" s="15">
        <v>30912</v>
      </c>
      <c r="G31" s="15">
        <v>0</v>
      </c>
      <c r="H31" s="15">
        <v>0</v>
      </c>
      <c r="I31" s="15">
        <v>30912</v>
      </c>
      <c r="J31" s="15">
        <v>0</v>
      </c>
      <c r="K31" s="15">
        <v>0</v>
      </c>
      <c r="L31" s="15">
        <v>0</v>
      </c>
      <c r="M31" s="56" t="s">
        <v>36</v>
      </c>
    </row>
    <row r="32" spans="1:13" s="5" customFormat="1" ht="11.25" customHeight="1">
      <c r="A32" s="50" t="s">
        <v>37</v>
      </c>
      <c r="B32" s="16">
        <v>215</v>
      </c>
      <c r="C32" s="16">
        <v>0</v>
      </c>
      <c r="D32" s="16">
        <v>151599</v>
      </c>
      <c r="E32" s="16">
        <v>0</v>
      </c>
      <c r="F32" s="16">
        <v>55940</v>
      </c>
      <c r="G32" s="16">
        <v>0</v>
      </c>
      <c r="H32" s="16">
        <v>0</v>
      </c>
      <c r="I32" s="16">
        <v>55940</v>
      </c>
      <c r="J32" s="16">
        <v>0</v>
      </c>
      <c r="K32" s="16">
        <v>0</v>
      </c>
      <c r="L32" s="16">
        <v>0</v>
      </c>
      <c r="M32" s="57" t="s">
        <v>37</v>
      </c>
    </row>
    <row r="33" spans="1:13" s="5" customFormat="1" ht="11.25" customHeight="1">
      <c r="A33" s="51" t="s">
        <v>38</v>
      </c>
      <c r="B33" s="25">
        <v>157</v>
      </c>
      <c r="C33" s="17">
        <v>0</v>
      </c>
      <c r="D33" s="17">
        <v>835458</v>
      </c>
      <c r="E33" s="17">
        <v>0</v>
      </c>
      <c r="F33" s="17">
        <v>149558</v>
      </c>
      <c r="G33" s="17">
        <v>0</v>
      </c>
      <c r="H33" s="17">
        <v>0</v>
      </c>
      <c r="I33" s="17">
        <v>149558</v>
      </c>
      <c r="J33" s="17">
        <v>1444</v>
      </c>
      <c r="K33" s="17">
        <v>0</v>
      </c>
      <c r="L33" s="17">
        <v>0</v>
      </c>
      <c r="M33" s="58" t="s">
        <v>38</v>
      </c>
    </row>
    <row r="34" spans="1:13" s="5" customFormat="1" ht="11.25" customHeight="1">
      <c r="A34" s="47" t="s">
        <v>39</v>
      </c>
      <c r="B34" s="15">
        <v>58</v>
      </c>
      <c r="C34" s="15">
        <v>0</v>
      </c>
      <c r="D34" s="15">
        <v>254293</v>
      </c>
      <c r="E34" s="15">
        <v>0</v>
      </c>
      <c r="F34" s="15">
        <v>55534</v>
      </c>
      <c r="G34" s="15">
        <v>0</v>
      </c>
      <c r="H34" s="15">
        <v>0</v>
      </c>
      <c r="I34" s="15">
        <v>55534</v>
      </c>
      <c r="J34" s="15">
        <v>33</v>
      </c>
      <c r="K34" s="15">
        <v>0</v>
      </c>
      <c r="L34" s="15">
        <v>0</v>
      </c>
      <c r="M34" s="56" t="s">
        <v>39</v>
      </c>
    </row>
    <row r="35" spans="1:13" s="5" customFormat="1" ht="11.25" customHeight="1">
      <c r="A35" s="47" t="s">
        <v>40</v>
      </c>
      <c r="B35" s="15">
        <v>169</v>
      </c>
      <c r="C35" s="15">
        <v>0</v>
      </c>
      <c r="D35" s="15">
        <v>883605</v>
      </c>
      <c r="E35" s="15">
        <v>0</v>
      </c>
      <c r="F35" s="15">
        <v>131072</v>
      </c>
      <c r="G35" s="15">
        <v>0</v>
      </c>
      <c r="H35" s="15">
        <v>0</v>
      </c>
      <c r="I35" s="15">
        <v>131072</v>
      </c>
      <c r="J35" s="15">
        <v>6152</v>
      </c>
      <c r="K35" s="15">
        <v>0</v>
      </c>
      <c r="L35" s="15">
        <v>0</v>
      </c>
      <c r="M35" s="56" t="s">
        <v>40</v>
      </c>
    </row>
    <row r="36" spans="1:13" s="5" customFormat="1" ht="11.25" customHeight="1">
      <c r="A36" s="47" t="s">
        <v>41</v>
      </c>
      <c r="B36" s="15">
        <v>3</v>
      </c>
      <c r="C36" s="15">
        <v>0</v>
      </c>
      <c r="D36" s="15">
        <v>30</v>
      </c>
      <c r="E36" s="15">
        <v>0</v>
      </c>
      <c r="F36" s="15">
        <v>4</v>
      </c>
      <c r="G36" s="15">
        <v>0</v>
      </c>
      <c r="H36" s="15">
        <v>0</v>
      </c>
      <c r="I36" s="15">
        <v>4</v>
      </c>
      <c r="J36" s="15">
        <v>0</v>
      </c>
      <c r="K36" s="15">
        <v>0</v>
      </c>
      <c r="L36" s="15">
        <v>0</v>
      </c>
      <c r="M36" s="56" t="s">
        <v>41</v>
      </c>
    </row>
    <row r="37" spans="1:13" s="5" customFormat="1" ht="11.25" customHeight="1">
      <c r="A37" s="48" t="s">
        <v>42</v>
      </c>
      <c r="B37" s="13">
        <v>8</v>
      </c>
      <c r="C37" s="13">
        <v>0</v>
      </c>
      <c r="D37" s="13">
        <v>1293</v>
      </c>
      <c r="E37" s="13">
        <v>0</v>
      </c>
      <c r="F37" s="13">
        <v>154</v>
      </c>
      <c r="G37" s="13">
        <v>0</v>
      </c>
      <c r="H37" s="13">
        <v>0</v>
      </c>
      <c r="I37" s="13">
        <v>154</v>
      </c>
      <c r="J37" s="13">
        <v>0</v>
      </c>
      <c r="K37" s="13">
        <v>0</v>
      </c>
      <c r="L37" s="13">
        <v>0</v>
      </c>
      <c r="M37" s="54" t="s">
        <v>42</v>
      </c>
    </row>
    <row r="38" spans="1:13" s="5" customFormat="1" ht="11.25" customHeight="1">
      <c r="A38" s="49" t="s">
        <v>43</v>
      </c>
      <c r="B38" s="14">
        <v>12</v>
      </c>
      <c r="C38" s="14">
        <v>0</v>
      </c>
      <c r="D38" s="14">
        <v>5</v>
      </c>
      <c r="E38" s="14">
        <v>0</v>
      </c>
      <c r="F38" s="14">
        <v>831</v>
      </c>
      <c r="G38" s="14">
        <v>0</v>
      </c>
      <c r="H38" s="14">
        <v>0</v>
      </c>
      <c r="I38" s="14">
        <v>831</v>
      </c>
      <c r="J38" s="14">
        <v>0</v>
      </c>
      <c r="K38" s="14">
        <v>0</v>
      </c>
      <c r="L38" s="14">
        <v>0</v>
      </c>
      <c r="M38" s="55" t="s">
        <v>43</v>
      </c>
    </row>
    <row r="39" spans="1:13" s="5" customFormat="1" ht="11.25" customHeight="1">
      <c r="A39" s="47" t="s">
        <v>44</v>
      </c>
      <c r="B39" s="15">
        <v>4</v>
      </c>
      <c r="C39" s="15">
        <v>0</v>
      </c>
      <c r="D39" s="15">
        <v>1192</v>
      </c>
      <c r="E39" s="15">
        <v>0</v>
      </c>
      <c r="F39" s="15">
        <v>113</v>
      </c>
      <c r="G39" s="15">
        <v>0</v>
      </c>
      <c r="H39" s="15">
        <v>0</v>
      </c>
      <c r="I39" s="15">
        <v>113</v>
      </c>
      <c r="J39" s="15">
        <v>0</v>
      </c>
      <c r="K39" s="15">
        <v>0</v>
      </c>
      <c r="L39" s="15">
        <v>0</v>
      </c>
      <c r="M39" s="56" t="s">
        <v>44</v>
      </c>
    </row>
    <row r="40" spans="1:13" s="5" customFormat="1" ht="11.25" customHeight="1">
      <c r="A40" s="47" t="s">
        <v>45</v>
      </c>
      <c r="B40" s="15">
        <v>38</v>
      </c>
      <c r="C40" s="15">
        <v>0</v>
      </c>
      <c r="D40" s="15">
        <v>5796</v>
      </c>
      <c r="E40" s="15">
        <v>0</v>
      </c>
      <c r="F40" s="15">
        <v>5796</v>
      </c>
      <c r="G40" s="15">
        <v>0</v>
      </c>
      <c r="H40" s="15">
        <v>0</v>
      </c>
      <c r="I40" s="15">
        <v>5796</v>
      </c>
      <c r="J40" s="15">
        <v>0</v>
      </c>
      <c r="K40" s="15">
        <v>0</v>
      </c>
      <c r="L40" s="15">
        <v>0</v>
      </c>
      <c r="M40" s="56" t="s">
        <v>45</v>
      </c>
    </row>
    <row r="41" spans="1:13" s="5" customFormat="1" ht="11.25" customHeight="1">
      <c r="A41" s="47" t="s">
        <v>46</v>
      </c>
      <c r="B41" s="15">
        <v>4</v>
      </c>
      <c r="C41" s="15">
        <v>0</v>
      </c>
      <c r="D41" s="15">
        <v>63827</v>
      </c>
      <c r="E41" s="15">
        <v>0</v>
      </c>
      <c r="F41" s="15">
        <v>10488</v>
      </c>
      <c r="G41" s="15">
        <v>0</v>
      </c>
      <c r="H41" s="15">
        <v>0</v>
      </c>
      <c r="I41" s="15">
        <v>10488</v>
      </c>
      <c r="J41" s="15">
        <v>0</v>
      </c>
      <c r="K41" s="15">
        <v>0</v>
      </c>
      <c r="L41" s="15">
        <v>0</v>
      </c>
      <c r="M41" s="56" t="s">
        <v>46</v>
      </c>
    </row>
    <row r="42" spans="1:13" s="5" customFormat="1" ht="11.25" customHeight="1">
      <c r="A42" s="50" t="s">
        <v>47</v>
      </c>
      <c r="B42" s="16">
        <v>7</v>
      </c>
      <c r="C42" s="16">
        <v>1</v>
      </c>
      <c r="D42" s="16">
        <v>4155</v>
      </c>
      <c r="E42" s="16">
        <v>0</v>
      </c>
      <c r="F42" s="16">
        <v>494</v>
      </c>
      <c r="G42" s="16">
        <v>0</v>
      </c>
      <c r="H42" s="16">
        <v>0</v>
      </c>
      <c r="I42" s="16">
        <v>494</v>
      </c>
      <c r="J42" s="16">
        <v>34</v>
      </c>
      <c r="K42" s="16">
        <v>0</v>
      </c>
      <c r="L42" s="16">
        <v>0</v>
      </c>
      <c r="M42" s="57" t="s">
        <v>47</v>
      </c>
    </row>
    <row r="43" spans="1:13" s="5" customFormat="1" ht="11.25" customHeight="1">
      <c r="A43" s="51" t="s">
        <v>48</v>
      </c>
      <c r="B43" s="17">
        <v>38</v>
      </c>
      <c r="C43" s="17">
        <v>1</v>
      </c>
      <c r="D43" s="17">
        <v>7998</v>
      </c>
      <c r="E43" s="17">
        <v>289</v>
      </c>
      <c r="F43" s="17">
        <v>1069</v>
      </c>
      <c r="G43" s="17">
        <v>0</v>
      </c>
      <c r="H43" s="17">
        <v>0</v>
      </c>
      <c r="I43" s="17">
        <v>1069</v>
      </c>
      <c r="J43" s="17">
        <v>34</v>
      </c>
      <c r="K43" s="17">
        <v>0</v>
      </c>
      <c r="L43" s="17">
        <v>0</v>
      </c>
      <c r="M43" s="58" t="s">
        <v>48</v>
      </c>
    </row>
    <row r="44" spans="1:13" s="5" customFormat="1" ht="11.25" customHeight="1">
      <c r="A44" s="47" t="s">
        <v>49</v>
      </c>
      <c r="B44" s="15">
        <v>25</v>
      </c>
      <c r="C44" s="15">
        <v>0</v>
      </c>
      <c r="D44" s="15">
        <v>130010</v>
      </c>
      <c r="E44" s="15">
        <v>0</v>
      </c>
      <c r="F44" s="15">
        <v>10619</v>
      </c>
      <c r="G44" s="15">
        <v>0</v>
      </c>
      <c r="H44" s="15">
        <v>0</v>
      </c>
      <c r="I44" s="15">
        <v>10619</v>
      </c>
      <c r="J44" s="15">
        <v>265</v>
      </c>
      <c r="K44" s="15">
        <v>0</v>
      </c>
      <c r="L44" s="15">
        <v>0</v>
      </c>
      <c r="M44" s="56" t="s">
        <v>49</v>
      </c>
    </row>
    <row r="45" spans="1:13" s="5" customFormat="1" ht="11.25" customHeight="1">
      <c r="A45" s="47" t="s">
        <v>50</v>
      </c>
      <c r="B45" s="15">
        <v>193</v>
      </c>
      <c r="C45" s="15">
        <v>0</v>
      </c>
      <c r="D45" s="15">
        <v>1902836</v>
      </c>
      <c r="E45" s="15">
        <v>0</v>
      </c>
      <c r="F45" s="15">
        <v>29353</v>
      </c>
      <c r="G45" s="15">
        <v>0</v>
      </c>
      <c r="H45" s="15">
        <v>0</v>
      </c>
      <c r="I45" s="15">
        <v>29353</v>
      </c>
      <c r="J45" s="15">
        <v>0</v>
      </c>
      <c r="K45" s="15">
        <v>0</v>
      </c>
      <c r="L45" s="15">
        <v>0</v>
      </c>
      <c r="M45" s="56" t="s">
        <v>50</v>
      </c>
    </row>
    <row r="46" spans="1:13" s="5" customFormat="1" ht="11.25" customHeight="1">
      <c r="A46" s="47" t="s">
        <v>51</v>
      </c>
      <c r="B46" s="15">
        <v>1</v>
      </c>
      <c r="C46" s="15">
        <v>0</v>
      </c>
      <c r="D46" s="15">
        <v>4345</v>
      </c>
      <c r="E46" s="15">
        <v>0</v>
      </c>
      <c r="F46" s="15">
        <v>133</v>
      </c>
      <c r="G46" s="15">
        <v>0</v>
      </c>
      <c r="H46" s="15">
        <v>0</v>
      </c>
      <c r="I46" s="15">
        <v>133</v>
      </c>
      <c r="J46" s="15">
        <v>0</v>
      </c>
      <c r="K46" s="15">
        <v>0</v>
      </c>
      <c r="L46" s="15">
        <v>0</v>
      </c>
      <c r="M46" s="56" t="s">
        <v>51</v>
      </c>
    </row>
    <row r="47" spans="1:13" s="5" customFormat="1" ht="11.25" customHeight="1">
      <c r="A47" s="48" t="s">
        <v>52</v>
      </c>
      <c r="B47" s="13">
        <v>90</v>
      </c>
      <c r="C47" s="13">
        <v>0</v>
      </c>
      <c r="D47" s="13">
        <v>16833</v>
      </c>
      <c r="E47" s="13">
        <v>0</v>
      </c>
      <c r="F47" s="13">
        <v>4165</v>
      </c>
      <c r="G47" s="13">
        <v>0</v>
      </c>
      <c r="H47" s="13">
        <v>0</v>
      </c>
      <c r="I47" s="13">
        <v>4165</v>
      </c>
      <c r="J47" s="13">
        <v>0</v>
      </c>
      <c r="K47" s="13">
        <v>0</v>
      </c>
      <c r="L47" s="13">
        <v>0</v>
      </c>
      <c r="M47" s="54" t="s">
        <v>52</v>
      </c>
    </row>
    <row r="48" spans="1:13" s="5" customFormat="1" ht="11.25" customHeight="1">
      <c r="A48" s="49" t="s">
        <v>53</v>
      </c>
      <c r="B48" s="14">
        <v>21</v>
      </c>
      <c r="C48" s="14">
        <v>0</v>
      </c>
      <c r="D48" s="14">
        <v>22811</v>
      </c>
      <c r="E48" s="14">
        <v>0</v>
      </c>
      <c r="F48" s="14">
        <v>3285</v>
      </c>
      <c r="G48" s="14">
        <v>0</v>
      </c>
      <c r="H48" s="14">
        <v>0</v>
      </c>
      <c r="I48" s="14">
        <v>3285</v>
      </c>
      <c r="J48" s="14">
        <v>0</v>
      </c>
      <c r="K48" s="14">
        <v>0</v>
      </c>
      <c r="L48" s="14">
        <v>0</v>
      </c>
      <c r="M48" s="55" t="s">
        <v>53</v>
      </c>
    </row>
    <row r="49" spans="1:13" s="5" customFormat="1" ht="15" customHeight="1">
      <c r="A49" s="7" t="s">
        <v>1</v>
      </c>
      <c r="B49" s="26">
        <f t="shared" ref="B49:L49" si="0">SUM(B8:B18)</f>
        <v>6867</v>
      </c>
      <c r="C49" s="26">
        <f t="shared" si="0"/>
        <v>31</v>
      </c>
      <c r="D49" s="26">
        <f t="shared" si="0"/>
        <v>48261813</v>
      </c>
      <c r="E49" s="26">
        <f t="shared" si="0"/>
        <v>775375</v>
      </c>
      <c r="F49" s="26">
        <f t="shared" si="0"/>
        <v>6634731</v>
      </c>
      <c r="G49" s="26">
        <f t="shared" si="0"/>
        <v>2298</v>
      </c>
      <c r="H49" s="26">
        <f t="shared" si="0"/>
        <v>0</v>
      </c>
      <c r="I49" s="26">
        <f t="shared" si="0"/>
        <v>6632433</v>
      </c>
      <c r="J49" s="26">
        <f t="shared" si="0"/>
        <v>475486</v>
      </c>
      <c r="K49" s="26">
        <f t="shared" si="0"/>
        <v>0</v>
      </c>
      <c r="L49" s="26">
        <f t="shared" si="0"/>
        <v>0</v>
      </c>
      <c r="M49" s="6" t="s">
        <v>1</v>
      </c>
    </row>
    <row r="50" spans="1:13" s="5" customFormat="1" ht="15" customHeight="1">
      <c r="A50" s="7" t="s">
        <v>2</v>
      </c>
      <c r="B50" s="26">
        <f t="shared" ref="B50:L50" si="1">SUM(B19:B48)</f>
        <v>2079</v>
      </c>
      <c r="C50" s="26">
        <f t="shared" si="1"/>
        <v>5</v>
      </c>
      <c r="D50" s="26">
        <f t="shared" si="1"/>
        <v>6394447</v>
      </c>
      <c r="E50" s="26">
        <f t="shared" si="1"/>
        <v>10694</v>
      </c>
      <c r="F50" s="26">
        <f t="shared" si="1"/>
        <v>855895</v>
      </c>
      <c r="G50" s="26">
        <f t="shared" si="1"/>
        <v>0</v>
      </c>
      <c r="H50" s="26">
        <f t="shared" si="1"/>
        <v>0</v>
      </c>
      <c r="I50" s="26">
        <f t="shared" si="1"/>
        <v>855895</v>
      </c>
      <c r="J50" s="26">
        <f t="shared" si="1"/>
        <v>15239</v>
      </c>
      <c r="K50" s="26">
        <f t="shared" si="1"/>
        <v>0</v>
      </c>
      <c r="L50" s="26">
        <f t="shared" si="1"/>
        <v>0</v>
      </c>
      <c r="M50" s="6" t="s">
        <v>2</v>
      </c>
    </row>
    <row r="51" spans="1:13" s="5" customFormat="1" ht="15" customHeight="1" thickBot="1">
      <c r="A51" s="8" t="s">
        <v>3</v>
      </c>
      <c r="B51" s="27">
        <f t="shared" ref="B51:L51" si="2">SUM(B8:B48)</f>
        <v>8946</v>
      </c>
      <c r="C51" s="27">
        <f t="shared" si="2"/>
        <v>36</v>
      </c>
      <c r="D51" s="27">
        <f t="shared" si="2"/>
        <v>54656260</v>
      </c>
      <c r="E51" s="27">
        <f t="shared" si="2"/>
        <v>786069</v>
      </c>
      <c r="F51" s="27">
        <f t="shared" si="2"/>
        <v>7490626</v>
      </c>
      <c r="G51" s="27">
        <f t="shared" si="2"/>
        <v>2298</v>
      </c>
      <c r="H51" s="27">
        <f t="shared" si="2"/>
        <v>0</v>
      </c>
      <c r="I51" s="27">
        <f t="shared" si="2"/>
        <v>7488328</v>
      </c>
      <c r="J51" s="27">
        <f t="shared" si="2"/>
        <v>490725</v>
      </c>
      <c r="K51" s="27">
        <f t="shared" si="2"/>
        <v>0</v>
      </c>
      <c r="L51" s="27">
        <f t="shared" si="2"/>
        <v>0</v>
      </c>
      <c r="M51" s="9" t="s">
        <v>3</v>
      </c>
    </row>
    <row r="52" spans="1:13" ht="12" customHeight="1">
      <c r="B52" s="3"/>
    </row>
  </sheetData>
  <mergeCells count="12">
    <mergeCell ref="C4:C7"/>
    <mergeCell ref="B3:B7"/>
    <mergeCell ref="E5:E7"/>
    <mergeCell ref="D4:D7"/>
    <mergeCell ref="J5:J7"/>
    <mergeCell ref="L6:L7"/>
    <mergeCell ref="D3:L3"/>
    <mergeCell ref="F4:F6"/>
    <mergeCell ref="G4:G6"/>
    <mergeCell ref="H4:H6"/>
    <mergeCell ref="I4:I6"/>
    <mergeCell ref="K5:K7"/>
  </mergeCells>
  <phoneticPr fontId="1"/>
  <printOptions horizontalCentered="1" verticalCentered="1"/>
  <pageMargins left="0.59055118110236227" right="0.39370078740157483" top="0.59055118110236227" bottom="0.59055118110236227" header="0" footer="0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(9)法人税割</vt:lpstr>
      <vt:lpstr>'(9)法人税割'!Print_Area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北川　征一郎</cp:lastModifiedBy>
  <cp:lastPrinted>2014-03-18T01:45:33Z</cp:lastPrinted>
  <dcterms:created xsi:type="dcterms:W3CDTF">2001-12-08T15:40:43Z</dcterms:created>
  <dcterms:modified xsi:type="dcterms:W3CDTF">2014-03-18T01:51:01Z</dcterms:modified>
</cp:coreProperties>
</file>