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725" windowWidth="19170" windowHeight="4770"/>
  </bookViews>
  <sheets>
    <sheet name="(12）県民税所得割" sheetId="1" r:id="rId1"/>
  </sheets>
  <definedNames>
    <definedName name="_xlnm.Print_Area" localSheetId="0">'(12）県民税所得割'!$A$1:$AD$200</definedName>
  </definedNames>
  <calcPr calcId="145621"/>
</workbook>
</file>

<file path=xl/calcChain.xml><?xml version="1.0" encoding="utf-8"?>
<calcChain xmlns="http://schemas.openxmlformats.org/spreadsheetml/2006/main">
  <c r="C48" i="1" l="1"/>
  <c r="D48" i="1"/>
  <c r="E48" i="1"/>
  <c r="F48" i="1"/>
  <c r="G48" i="1"/>
  <c r="H48" i="1"/>
  <c r="I48" i="1"/>
  <c r="J48" i="1"/>
  <c r="K48" i="1"/>
  <c r="L48" i="1"/>
  <c r="M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B49" i="1"/>
  <c r="C49" i="1"/>
  <c r="D49" i="1"/>
  <c r="E49" i="1"/>
  <c r="F49" i="1"/>
  <c r="G49" i="1"/>
  <c r="H49" i="1"/>
  <c r="I49" i="1"/>
  <c r="J49" i="1"/>
  <c r="K49" i="1"/>
  <c r="L49" i="1"/>
  <c r="M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C50" i="1"/>
  <c r="D50" i="1"/>
  <c r="E50" i="1"/>
  <c r="F50" i="1"/>
  <c r="G50" i="1"/>
  <c r="H50" i="1"/>
  <c r="I50" i="1"/>
  <c r="J50" i="1"/>
  <c r="K50" i="1"/>
  <c r="L50" i="1"/>
  <c r="M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B98" i="1"/>
  <c r="C98" i="1"/>
  <c r="D98" i="1"/>
  <c r="E98" i="1"/>
  <c r="F98" i="1"/>
  <c r="G98" i="1"/>
  <c r="H98" i="1"/>
  <c r="I98" i="1"/>
  <c r="J98" i="1"/>
  <c r="K98" i="1"/>
  <c r="L98" i="1"/>
  <c r="M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B99" i="1"/>
  <c r="C99" i="1"/>
  <c r="D99" i="1"/>
  <c r="E99" i="1"/>
  <c r="F99" i="1"/>
  <c r="G99" i="1"/>
  <c r="H99" i="1"/>
  <c r="I99" i="1"/>
  <c r="J99" i="1"/>
  <c r="K99" i="1"/>
  <c r="L99" i="1"/>
  <c r="M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C198" i="1"/>
  <c r="E198" i="1"/>
  <c r="G198" i="1"/>
  <c r="H198" i="1"/>
  <c r="I198" i="1"/>
  <c r="J198" i="1"/>
  <c r="K198" i="1"/>
  <c r="L198" i="1"/>
  <c r="M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C199" i="1"/>
  <c r="E199" i="1"/>
  <c r="G199" i="1"/>
  <c r="H199" i="1"/>
  <c r="I199" i="1"/>
  <c r="J199" i="1"/>
  <c r="K199" i="1"/>
  <c r="L199" i="1"/>
  <c r="M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C200" i="1"/>
  <c r="E200" i="1"/>
  <c r="G200" i="1"/>
  <c r="H200" i="1"/>
  <c r="I200" i="1"/>
  <c r="J200" i="1"/>
  <c r="K200" i="1"/>
  <c r="L200" i="1"/>
  <c r="M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B199" i="1" l="1"/>
  <c r="D198" i="1"/>
  <c r="F198" i="1"/>
  <c r="D199" i="1"/>
  <c r="F199" i="1"/>
  <c r="F200" i="1"/>
  <c r="D200" i="1"/>
  <c r="B48" i="1"/>
  <c r="B200" i="1"/>
  <c r="B50" i="1"/>
  <c r="B198" i="1" l="1"/>
</calcChain>
</file>

<file path=xl/sharedStrings.xml><?xml version="1.0" encoding="utf-8"?>
<sst xmlns="http://schemas.openxmlformats.org/spreadsheetml/2006/main" count="945" uniqueCount="86">
  <si>
    <t>総所得金額等</t>
  </si>
  <si>
    <t>市 町 村</t>
  </si>
  <si>
    <t>計</t>
  </si>
  <si>
    <t>市町村</t>
  </si>
  <si>
    <t>所得控除額</t>
  </si>
  <si>
    <t>課税標準額</t>
  </si>
  <si>
    <t>算出税額</t>
  </si>
  <si>
    <t>配    当</t>
  </si>
  <si>
    <t>外国税額</t>
  </si>
  <si>
    <t>税額調整額</t>
  </si>
  <si>
    <t>減免税額</t>
  </si>
  <si>
    <t>（千円）</t>
  </si>
  <si>
    <t>都 市 計</t>
  </si>
  <si>
    <t>町 村 計</t>
  </si>
  <si>
    <t>県    計</t>
  </si>
  <si>
    <t>所得税の納税義務</t>
    <rPh sb="0" eb="3">
      <t>ショトクゼイ</t>
    </rPh>
    <rPh sb="4" eb="6">
      <t>ノウゼイ</t>
    </rPh>
    <rPh sb="6" eb="8">
      <t>ギム</t>
    </rPh>
    <phoneticPr fontId="1"/>
  </si>
  <si>
    <t>納 　税　 義　 務 　者　数　　（人）</t>
    <rPh sb="12" eb="13">
      <t>シャ</t>
    </rPh>
    <rPh sb="18" eb="19">
      <t>ニン</t>
    </rPh>
    <phoneticPr fontId="1"/>
  </si>
  <si>
    <t>分離長期譲渡
所得金額に係
る所得金額</t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1"/>
  </si>
  <si>
    <t>分離短期譲渡
所得金額に係
る所得金額</t>
    <rPh sb="2" eb="3">
      <t>タン</t>
    </rPh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1"/>
  </si>
  <si>
    <t>先物取引に係
る雑所得金額</t>
    <rPh sb="2" eb="4">
      <t>トリヒキ</t>
    </rPh>
    <rPh sb="5" eb="6">
      <t>カカ</t>
    </rPh>
    <phoneticPr fontId="1"/>
  </si>
  <si>
    <t>左のうち税額調
整措置に係る者</t>
    <rPh sb="6" eb="7">
      <t>チョウ</t>
    </rPh>
    <rPh sb="8" eb="9">
      <t>タダシ</t>
    </rPh>
    <rPh sb="9" eb="11">
      <t>ソチ</t>
    </rPh>
    <rPh sb="12" eb="13">
      <t>カカ</t>
    </rPh>
    <rPh sb="14" eb="15">
      <t>モノ</t>
    </rPh>
    <phoneticPr fontId="1"/>
  </si>
  <si>
    <t>　イ　課税標準額７００万円以下の金額</t>
    <rPh sb="3" eb="5">
      <t>カゼイ</t>
    </rPh>
    <rPh sb="5" eb="8">
      <t>ヒョウジュンガク</t>
    </rPh>
    <rPh sb="11" eb="12">
      <t>マン</t>
    </rPh>
    <rPh sb="12" eb="15">
      <t>エンイカ</t>
    </rPh>
    <rPh sb="16" eb="18">
      <t>キンガク</t>
    </rPh>
    <phoneticPr fontId="1"/>
  </si>
  <si>
    <t>　イ　課税標準額７００万円以下の金額（つづき）</t>
    <rPh sb="3" eb="5">
      <t>カゼイ</t>
    </rPh>
    <rPh sb="5" eb="8">
      <t>ヒョウジュンガク</t>
    </rPh>
    <rPh sb="11" eb="12">
      <t>マン</t>
    </rPh>
    <rPh sb="12" eb="15">
      <t>エンイカ</t>
    </rPh>
    <rPh sb="16" eb="18">
      <t>キンガク</t>
    </rPh>
    <phoneticPr fontId="1"/>
  </si>
  <si>
    <t>調　　整</t>
    <rPh sb="0" eb="1">
      <t>チョウ</t>
    </rPh>
    <rPh sb="3" eb="4">
      <t>タダシ</t>
    </rPh>
    <phoneticPr fontId="1"/>
  </si>
  <si>
    <t>住宅借入金
等特別税額</t>
    <rPh sb="0" eb="2">
      <t>ジュウタク</t>
    </rPh>
    <rPh sb="2" eb="4">
      <t>カリイレ</t>
    </rPh>
    <rPh sb="4" eb="5">
      <t>カネ</t>
    </rPh>
    <rPh sb="6" eb="7">
      <t>ヒトシ</t>
    </rPh>
    <rPh sb="7" eb="9">
      <t>トクベツ</t>
    </rPh>
    <rPh sb="9" eb="11">
      <t>ゼイガク</t>
    </rPh>
    <phoneticPr fontId="1"/>
  </si>
  <si>
    <t>配当割額
の控除額</t>
    <rPh sb="0" eb="2">
      <t>ハイトウ</t>
    </rPh>
    <rPh sb="2" eb="3">
      <t>ワリ</t>
    </rPh>
    <rPh sb="3" eb="4">
      <t>ガク</t>
    </rPh>
    <rPh sb="6" eb="8">
      <t>コウジョ</t>
    </rPh>
    <rPh sb="8" eb="9">
      <t>ガク</t>
    </rPh>
    <phoneticPr fontId="1"/>
  </si>
  <si>
    <t>　ハ　課税標準額１０００万円を超える金額</t>
    <rPh sb="3" eb="5">
      <t>カゼイ</t>
    </rPh>
    <rPh sb="5" eb="8">
      <t>ヒョウジュンガク</t>
    </rPh>
    <rPh sb="12" eb="13">
      <t>マン</t>
    </rPh>
    <rPh sb="13" eb="14">
      <t>エン</t>
    </rPh>
    <rPh sb="15" eb="16">
      <t>コ</t>
    </rPh>
    <rPh sb="18" eb="20">
      <t>キンガク</t>
    </rPh>
    <phoneticPr fontId="1"/>
  </si>
  <si>
    <t>　ロ　課税標準額７００万円以上１０００万円以下の金額</t>
    <rPh sb="3" eb="5">
      <t>カゼイ</t>
    </rPh>
    <rPh sb="5" eb="8">
      <t>ヒョウジュンガク</t>
    </rPh>
    <rPh sb="11" eb="12">
      <t>マン</t>
    </rPh>
    <rPh sb="12" eb="15">
      <t>エンイジョウ</t>
    </rPh>
    <rPh sb="19" eb="21">
      <t>マンエン</t>
    </rPh>
    <rPh sb="21" eb="23">
      <t>イカ</t>
    </rPh>
    <rPh sb="24" eb="26">
      <t>キンガク</t>
    </rPh>
    <phoneticPr fontId="1"/>
  </si>
  <si>
    <t>　ニ　合　　計</t>
    <rPh sb="3" eb="4">
      <t>ゴウ</t>
    </rPh>
    <rPh sb="6" eb="7">
      <t>ケイ</t>
    </rPh>
    <phoneticPr fontId="1"/>
  </si>
  <si>
    <t>　ニ　合　　計（つづき）</t>
    <rPh sb="3" eb="4">
      <t>ゴウ</t>
    </rPh>
    <rPh sb="6" eb="7">
      <t>ケイ</t>
    </rPh>
    <phoneticPr fontId="1"/>
  </si>
  <si>
    <t>寄付金</t>
    <rPh sb="0" eb="3">
      <t>キフキン</t>
    </rPh>
    <phoneticPr fontId="1"/>
  </si>
  <si>
    <t>税　額</t>
    <rPh sb="0" eb="1">
      <t>ゼイ</t>
    </rPh>
    <rPh sb="2" eb="3">
      <t>ガク</t>
    </rPh>
    <phoneticPr fontId="1"/>
  </si>
  <si>
    <t>上場株式等に
係る配当所得
金額</t>
    <rPh sb="0" eb="2">
      <t>ジョウジョウ</t>
    </rPh>
    <rPh sb="2" eb="4">
      <t>カブシキ</t>
    </rPh>
    <rPh sb="4" eb="5">
      <t>トウ</t>
    </rPh>
    <rPh sb="7" eb="8">
      <t>カカ</t>
    </rPh>
    <rPh sb="9" eb="11">
      <t>ハイトウ</t>
    </rPh>
    <rPh sb="11" eb="13">
      <t>ショトク</t>
    </rPh>
    <rPh sb="14" eb="16">
      <t>キンガク</t>
    </rPh>
    <phoneticPr fontId="1"/>
  </si>
  <si>
    <t>(12)  道府県民税の所得割額等に関する調(第12表より）</t>
    <rPh sb="23" eb="24">
      <t>ダイ</t>
    </rPh>
    <rPh sb="26" eb="27">
      <t>ヒョウ</t>
    </rPh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</si>
  <si>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</si>
  <si>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</si>
  <si>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</si>
  <si>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</si>
  <si>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</si>
  <si>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</si>
  <si>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</si>
  <si>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</si>
  <si>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</si>
  <si>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</si>
  <si>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</si>
  <si>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</si>
  <si>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</si>
  <si>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</si>
  <si>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</si>
  <si>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</si>
  <si>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</si>
  <si>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</si>
  <si>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</si>
  <si>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</si>
  <si>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</si>
  <si>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</si>
  <si>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</si>
  <si>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</si>
  <si>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</si>
  <si>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</si>
  <si>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</si>
  <si>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</si>
  <si>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</si>
  <si>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</si>
  <si>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</si>
  <si>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</si>
  <si>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</si>
  <si>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</si>
  <si>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</si>
  <si>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</si>
  <si>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</si>
  <si>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</si>
  <si>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</si>
  <si>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</si>
  <si>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</si>
  <si>
    <t>株式等譲渡
所得割額
の控除額</t>
    <rPh sb="2" eb="3">
      <t>トウ</t>
    </rPh>
    <phoneticPr fontId="1"/>
  </si>
  <si>
    <t>株式等に係る
譲渡所得金額</t>
    <phoneticPr fontId="1"/>
  </si>
  <si>
    <t xml:space="preserve">税 額 控 除 額 </t>
    <phoneticPr fontId="1"/>
  </si>
  <si>
    <t>所  　得  　割  　額</t>
    <phoneticPr fontId="1"/>
  </si>
  <si>
    <t>あ　　り</t>
    <phoneticPr fontId="1"/>
  </si>
  <si>
    <t>な　　し</t>
    <phoneticPr fontId="1"/>
  </si>
  <si>
    <t>あ　　り</t>
    <phoneticPr fontId="1"/>
  </si>
  <si>
    <t>な　　し</t>
    <phoneticPr fontId="1"/>
  </si>
  <si>
    <t>（千円）</t>
    <phoneticPr fontId="1"/>
  </si>
  <si>
    <t>株式譲渡所得
割額の控除額</t>
    <phoneticPr fontId="1"/>
  </si>
  <si>
    <t>所  　得  　割  　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</si>
</sst>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</borders>
  <cellStyleXfs count="1">
    <xf numFmtId="3" fontId="0" fillId="0" borderId="0"/>
  </cellStyleXfs>
  <cellXfs count="122">
    <xf numFmtId="3" fontId="0" fillId="0" borderId="0" xfId="0" applyNumberFormat="1" applyFont="1" applyAlignment="1" applyProtection="1"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2" fillId="0" borderId="0" xfId="0" applyNumberFormat="1" applyFont="1" applyAlignment="1" applyProtection="1">
      <alignment vertical="center"/>
      <protection locked="0"/>
    </xf>
    <xf numFmtId="3" fontId="4" fillId="0" borderId="1" xfId="0" applyFont="1" applyBorder="1" applyAlignment="1">
      <alignment vertical="center"/>
    </xf>
    <xf numFmtId="3" fontId="4" fillId="0" borderId="2" xfId="0" applyFont="1" applyBorder="1" applyAlignment="1">
      <alignment vertical="center"/>
    </xf>
    <xf numFmtId="3" fontId="4" fillId="0" borderId="3" xfId="0" applyFont="1" applyBorder="1" applyAlignment="1">
      <alignment horizontal="center" vertical="center"/>
    </xf>
    <xf numFmtId="3" fontId="4" fillId="0" borderId="5" xfId="0" applyFont="1" applyBorder="1" applyAlignment="1">
      <alignment horizontal="center" vertical="center"/>
    </xf>
    <xf numFmtId="3" fontId="4" fillId="0" borderId="6" xfId="0" applyFont="1" applyBorder="1" applyAlignment="1">
      <alignment vertical="center"/>
    </xf>
    <xf numFmtId="3" fontId="4" fillId="0" borderId="8" xfId="0" applyFont="1" applyBorder="1" applyAlignment="1">
      <alignment vertical="center"/>
    </xf>
    <xf numFmtId="3" fontId="9" fillId="0" borderId="0" xfId="0" applyFont="1" applyAlignment="1">
      <alignment vertical="center"/>
    </xf>
    <xf numFmtId="3" fontId="9" fillId="0" borderId="0" xfId="0" applyNumberFormat="1" applyFont="1" applyAlignment="1" applyProtection="1">
      <alignment vertical="center"/>
      <protection locked="0"/>
    </xf>
    <xf numFmtId="3" fontId="9" fillId="0" borderId="0" xfId="0" applyNumberFormat="1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3" fontId="4" fillId="0" borderId="9" xfId="0" applyFont="1" applyBorder="1" applyAlignment="1">
      <alignment horizontal="center" vertical="center"/>
    </xf>
    <xf numFmtId="3" fontId="9" fillId="0" borderId="0" xfId="0" applyFont="1" applyBorder="1" applyAlignment="1">
      <alignment vertical="center"/>
    </xf>
    <xf numFmtId="3" fontId="4" fillId="0" borderId="10" xfId="0" applyFont="1" applyBorder="1" applyAlignment="1">
      <alignment vertical="center"/>
    </xf>
    <xf numFmtId="3" fontId="4" fillId="0" borderId="11" xfId="0" applyFont="1" applyBorder="1" applyAlignment="1">
      <alignment vertical="center"/>
    </xf>
    <xf numFmtId="3" fontId="4" fillId="0" borderId="12" xfId="0" applyFont="1" applyBorder="1" applyAlignment="1">
      <alignment vertical="center"/>
    </xf>
    <xf numFmtId="3" fontId="4" fillId="0" borderId="13" xfId="0" applyFont="1" applyBorder="1" applyAlignment="1">
      <alignment vertical="center"/>
    </xf>
    <xf numFmtId="3" fontId="4" fillId="0" borderId="14" xfId="0" applyFont="1" applyBorder="1" applyAlignment="1">
      <alignment vertical="center"/>
    </xf>
    <xf numFmtId="3" fontId="8" fillId="0" borderId="0" xfId="0" applyFont="1" applyAlignment="1">
      <alignment vertical="center"/>
    </xf>
    <xf numFmtId="3" fontId="4" fillId="0" borderId="0" xfId="0" applyFont="1" applyAlignment="1">
      <alignment vertical="center"/>
    </xf>
    <xf numFmtId="3" fontId="4" fillId="0" borderId="0" xfId="0" applyNumberFormat="1" applyFont="1" applyAlignment="1" applyProtection="1">
      <alignment vertical="center"/>
      <protection locked="0"/>
    </xf>
    <xf numFmtId="3" fontId="6" fillId="0" borderId="0" xfId="0" applyFont="1" applyAlignment="1">
      <alignment vertical="center"/>
    </xf>
    <xf numFmtId="3" fontId="9" fillId="0" borderId="0" xfId="0" applyFont="1" applyAlignment="1">
      <alignment horizontal="right" vertical="center"/>
    </xf>
    <xf numFmtId="3" fontId="4" fillId="0" borderId="0" xfId="0" applyFont="1" applyBorder="1" applyAlignment="1">
      <alignment horizontal="center" vertical="center"/>
    </xf>
    <xf numFmtId="3" fontId="4" fillId="0" borderId="0" xfId="0" applyFont="1" applyBorder="1" applyAlignment="1">
      <alignment vertical="center"/>
    </xf>
    <xf numFmtId="3" fontId="3" fillId="2" borderId="16" xfId="0" applyFont="1" applyFill="1" applyBorder="1" applyAlignment="1">
      <alignment vertical="center"/>
    </xf>
    <xf numFmtId="3" fontId="3" fillId="2" borderId="17" xfId="0" applyNumberFormat="1" applyFont="1" applyFill="1" applyBorder="1" applyAlignment="1" applyProtection="1">
      <alignment vertical="center"/>
      <protection locked="0"/>
    </xf>
    <xf numFmtId="3" fontId="3" fillId="2" borderId="14" xfId="0" applyFont="1" applyFill="1" applyBorder="1" applyAlignment="1">
      <alignment vertical="center"/>
    </xf>
    <xf numFmtId="3" fontId="4" fillId="0" borderId="38" xfId="0" applyFont="1" applyBorder="1" applyAlignment="1">
      <alignment vertical="center"/>
    </xf>
    <xf numFmtId="3" fontId="4" fillId="0" borderId="39" xfId="0" applyFont="1" applyBorder="1" applyAlignment="1">
      <alignment vertical="center"/>
    </xf>
    <xf numFmtId="3" fontId="4" fillId="0" borderId="40" xfId="0" applyFont="1" applyBorder="1" applyAlignment="1">
      <alignment vertical="center"/>
    </xf>
    <xf numFmtId="3" fontId="4" fillId="0" borderId="41" xfId="0" applyFont="1" applyBorder="1" applyAlignment="1">
      <alignment vertical="center"/>
    </xf>
    <xf numFmtId="3" fontId="4" fillId="0" borderId="42" xfId="0" applyFont="1" applyBorder="1" applyAlignment="1">
      <alignment vertical="center"/>
    </xf>
    <xf numFmtId="3" fontId="4" fillId="0" borderId="44" xfId="0" applyFont="1" applyBorder="1" applyAlignment="1">
      <alignment vertical="center"/>
    </xf>
    <xf numFmtId="3" fontId="4" fillId="0" borderId="45" xfId="0" applyFont="1" applyBorder="1" applyAlignment="1">
      <alignment vertical="center"/>
    </xf>
    <xf numFmtId="3" fontId="4" fillId="0" borderId="46" xfId="0" applyFont="1" applyBorder="1" applyAlignment="1">
      <alignment vertical="center"/>
    </xf>
    <xf numFmtId="3" fontId="4" fillId="0" borderId="47" xfId="0" applyFont="1" applyBorder="1" applyAlignment="1">
      <alignment vertical="center"/>
    </xf>
    <xf numFmtId="3" fontId="4" fillId="0" borderId="48" xfId="0" applyFont="1" applyBorder="1" applyAlignment="1">
      <alignment vertical="center"/>
    </xf>
    <xf numFmtId="3" fontId="3" fillId="2" borderId="18" xfId="0" applyFont="1" applyFill="1" applyBorder="1" applyAlignment="1">
      <alignment horizontal="center" vertical="center"/>
    </xf>
    <xf numFmtId="3" fontId="3" fillId="2" borderId="18" xfId="0" applyFont="1" applyFill="1" applyBorder="1" applyAlignment="1">
      <alignment horizontal="center" vertical="center" wrapText="1"/>
    </xf>
    <xf numFmtId="3" fontId="4" fillId="2" borderId="14" xfId="0" applyFont="1" applyFill="1" applyBorder="1" applyAlignment="1">
      <alignment horizontal="center" vertical="center"/>
    </xf>
    <xf numFmtId="3" fontId="4" fillId="2" borderId="53" xfId="0" applyFont="1" applyFill="1" applyBorder="1" applyAlignment="1">
      <alignment horizontal="center" vertical="center"/>
    </xf>
    <xf numFmtId="3" fontId="4" fillId="0" borderId="57" xfId="0" applyFont="1" applyBorder="1" applyAlignment="1">
      <alignment vertical="center"/>
    </xf>
    <xf numFmtId="3" fontId="4" fillId="0" borderId="58" xfId="0" applyFont="1" applyBorder="1" applyAlignment="1">
      <alignment vertical="center"/>
    </xf>
    <xf numFmtId="3" fontId="4" fillId="0" borderId="59" xfId="0" applyFont="1" applyBorder="1" applyAlignment="1">
      <alignment vertical="center"/>
    </xf>
    <xf numFmtId="3" fontId="4" fillId="0" borderId="60" xfId="0" applyFont="1" applyBorder="1" applyAlignment="1">
      <alignment horizontal="center" vertical="center"/>
    </xf>
    <xf numFmtId="3" fontId="4" fillId="0" borderId="61" xfId="0" applyFont="1" applyBorder="1" applyAlignment="1">
      <alignment vertical="center"/>
    </xf>
    <xf numFmtId="3" fontId="4" fillId="0" borderId="50" xfId="0" applyFont="1" applyBorder="1" applyAlignment="1">
      <alignment vertical="center"/>
    </xf>
    <xf numFmtId="3" fontId="4" fillId="0" borderId="53" xfId="0" applyFont="1" applyBorder="1" applyAlignment="1">
      <alignment vertical="center"/>
    </xf>
    <xf numFmtId="3" fontId="4" fillId="0" borderId="54" xfId="0" applyFont="1" applyBorder="1" applyAlignment="1">
      <alignment vertical="center"/>
    </xf>
    <xf numFmtId="3" fontId="4" fillId="0" borderId="49" xfId="0" applyFont="1" applyBorder="1" applyAlignment="1">
      <alignment horizontal="right" vertical="center"/>
    </xf>
    <xf numFmtId="3" fontId="4" fillId="0" borderId="66" xfId="0" applyFont="1" applyBorder="1" applyAlignment="1">
      <alignment vertical="center"/>
    </xf>
    <xf numFmtId="3" fontId="4" fillId="0" borderId="67" xfId="0" applyFont="1" applyBorder="1" applyAlignment="1">
      <alignment vertical="center"/>
    </xf>
    <xf numFmtId="3" fontId="4" fillId="0" borderId="68" xfId="0" applyFont="1" applyBorder="1" applyAlignment="1">
      <alignment vertical="center"/>
    </xf>
    <xf numFmtId="3" fontId="4" fillId="0" borderId="69" xfId="0" applyFont="1" applyBorder="1" applyAlignment="1">
      <alignment vertical="center"/>
    </xf>
    <xf numFmtId="3" fontId="4" fillId="0" borderId="70" xfId="0" applyFont="1" applyBorder="1" applyAlignment="1">
      <alignment vertical="center"/>
    </xf>
    <xf numFmtId="3" fontId="4" fillId="0" borderId="71" xfId="0" applyFont="1" applyBorder="1" applyAlignment="1">
      <alignment vertical="center"/>
    </xf>
    <xf numFmtId="3" fontId="4" fillId="0" borderId="64" xfId="0" applyFont="1" applyBorder="1" applyAlignment="1">
      <alignment horizontal="center" vertical="center"/>
    </xf>
    <xf numFmtId="3" fontId="4" fillId="0" borderId="72" xfId="0" applyFont="1" applyBorder="1" applyAlignment="1">
      <alignment horizontal="center" vertical="center"/>
    </xf>
    <xf numFmtId="3" fontId="4" fillId="0" borderId="73" xfId="0" applyFont="1" applyBorder="1" applyAlignment="1">
      <alignment horizontal="center" vertical="center"/>
    </xf>
    <xf numFmtId="3" fontId="4" fillId="2" borderId="54" xfId="0" applyFont="1" applyFill="1" applyBorder="1" applyAlignment="1">
      <alignment horizontal="center" vertical="center"/>
    </xf>
    <xf numFmtId="3" fontId="4" fillId="0" borderId="9" xfId="0" applyFont="1" applyBorder="1" applyAlignment="1">
      <alignment vertical="center"/>
    </xf>
    <xf numFmtId="3" fontId="4" fillId="0" borderId="15" xfId="0" applyFont="1" applyBorder="1" applyAlignment="1">
      <alignment vertical="center"/>
    </xf>
    <xf numFmtId="3" fontId="4" fillId="0" borderId="3" xfId="0" applyFont="1" applyBorder="1" applyAlignment="1">
      <alignment vertical="center"/>
    </xf>
    <xf numFmtId="3" fontId="4" fillId="0" borderId="4" xfId="0" applyFont="1" applyBorder="1" applyAlignment="1">
      <alignment vertical="center"/>
    </xf>
    <xf numFmtId="3" fontId="4" fillId="0" borderId="5" xfId="0" applyFont="1" applyBorder="1" applyAlignment="1">
      <alignment vertical="center"/>
    </xf>
    <xf numFmtId="3" fontId="4" fillId="0" borderId="7" xfId="0" applyFont="1" applyBorder="1" applyAlignment="1">
      <alignment vertical="center"/>
    </xf>
    <xf numFmtId="3" fontId="4" fillId="0" borderId="65" xfId="0" applyFont="1" applyBorder="1" applyAlignment="1">
      <alignment vertical="center"/>
    </xf>
    <xf numFmtId="3" fontId="4" fillId="0" borderId="75" xfId="0" applyFont="1" applyBorder="1" applyAlignment="1">
      <alignment horizontal="center" vertical="center"/>
    </xf>
    <xf numFmtId="3" fontId="4" fillId="0" borderId="60" xfId="0" applyFont="1" applyBorder="1" applyAlignment="1">
      <alignment vertical="center"/>
    </xf>
    <xf numFmtId="3" fontId="4" fillId="0" borderId="62" xfId="0" applyFont="1" applyBorder="1" applyAlignment="1">
      <alignment vertical="center"/>
    </xf>
    <xf numFmtId="3" fontId="4" fillId="2" borderId="50" xfId="0" applyFont="1" applyFill="1" applyBorder="1" applyAlignment="1">
      <alignment horizontal="center" vertical="center"/>
    </xf>
    <xf numFmtId="3" fontId="4" fillId="2" borderId="56" xfId="0" applyFont="1" applyFill="1" applyBorder="1" applyAlignment="1">
      <alignment horizontal="center" vertical="center"/>
    </xf>
    <xf numFmtId="3" fontId="4" fillId="0" borderId="78" xfId="0" applyFont="1" applyBorder="1" applyAlignment="1">
      <alignment horizontal="center" vertical="center"/>
    </xf>
    <xf numFmtId="3" fontId="4" fillId="2" borderId="20" xfId="0" applyFont="1" applyFill="1" applyBorder="1" applyAlignment="1">
      <alignment horizontal="center" vertical="center" wrapText="1"/>
    </xf>
    <xf numFmtId="3" fontId="4" fillId="2" borderId="18" xfId="0" applyFont="1" applyFill="1" applyBorder="1" applyAlignment="1">
      <alignment horizontal="center" vertical="center" wrapText="1"/>
    </xf>
    <xf numFmtId="3" fontId="4" fillId="2" borderId="34" xfId="0" applyFont="1" applyFill="1" applyBorder="1" applyAlignment="1">
      <alignment horizontal="center" vertical="center"/>
    </xf>
    <xf numFmtId="3" fontId="4" fillId="2" borderId="21" xfId="0" applyFont="1" applyFill="1" applyBorder="1" applyAlignment="1">
      <alignment horizontal="center" vertical="center"/>
    </xf>
    <xf numFmtId="3" fontId="4" fillId="2" borderId="22" xfId="0" applyFont="1" applyFill="1" applyBorder="1" applyAlignment="1">
      <alignment horizontal="center" vertical="center"/>
    </xf>
    <xf numFmtId="3" fontId="4" fillId="2" borderId="23" xfId="0" applyFont="1" applyFill="1" applyBorder="1" applyAlignment="1">
      <alignment horizontal="center" vertical="center"/>
    </xf>
    <xf numFmtId="3" fontId="4" fillId="2" borderId="43" xfId="0" applyFont="1" applyFill="1" applyBorder="1" applyAlignment="1">
      <alignment horizontal="center" vertical="center"/>
    </xf>
    <xf numFmtId="3" fontId="4" fillId="2" borderId="19" xfId="0" applyFont="1" applyFill="1" applyBorder="1" applyAlignment="1">
      <alignment horizontal="center" vertical="center"/>
    </xf>
    <xf numFmtId="3" fontId="4" fillId="2" borderId="25" xfId="0" applyFont="1" applyFill="1" applyBorder="1" applyAlignment="1">
      <alignment horizontal="center" vertical="center"/>
    </xf>
    <xf numFmtId="3" fontId="4" fillId="2" borderId="26" xfId="0" applyFont="1" applyFill="1" applyBorder="1" applyAlignment="1">
      <alignment horizontal="center" vertical="center"/>
    </xf>
    <xf numFmtId="3" fontId="4" fillId="2" borderId="52" xfId="0" applyFont="1" applyFill="1" applyBorder="1" applyAlignment="1">
      <alignment horizontal="center" vertical="center"/>
    </xf>
    <xf numFmtId="3" fontId="3" fillId="2" borderId="20" xfId="0" applyFont="1" applyFill="1" applyBorder="1" applyAlignment="1">
      <alignment horizontal="center" vertical="center" wrapText="1"/>
    </xf>
    <xf numFmtId="3" fontId="3" fillId="2" borderId="18" xfId="0" applyFont="1" applyFill="1" applyBorder="1" applyAlignment="1">
      <alignment horizontal="center" vertical="center" wrapText="1"/>
    </xf>
    <xf numFmtId="3" fontId="7" fillId="2" borderId="33" xfId="0" applyFont="1" applyFill="1" applyBorder="1" applyAlignment="1">
      <alignment horizontal="center" vertical="center" wrapText="1"/>
    </xf>
    <xf numFmtId="3" fontId="7" fillId="2" borderId="51" xfId="0" applyFont="1" applyFill="1" applyBorder="1" applyAlignment="1">
      <alignment horizontal="center" vertical="center" wrapText="1"/>
    </xf>
    <xf numFmtId="3" fontId="4" fillId="2" borderId="16" xfId="0" applyFont="1" applyFill="1" applyBorder="1" applyAlignment="1">
      <alignment horizontal="center" vertical="center"/>
    </xf>
    <xf numFmtId="3" fontId="4" fillId="2" borderId="14" xfId="0" applyFont="1" applyFill="1" applyBorder="1" applyAlignment="1">
      <alignment horizontal="center" vertical="center"/>
    </xf>
    <xf numFmtId="3" fontId="4" fillId="2" borderId="74" xfId="0" applyFont="1" applyFill="1" applyBorder="1" applyAlignment="1">
      <alignment horizontal="center" vertical="center"/>
    </xf>
    <xf numFmtId="3" fontId="4" fillId="2" borderId="55" xfId="0" applyFont="1" applyFill="1" applyBorder="1" applyAlignment="1">
      <alignment horizontal="center" vertical="center"/>
    </xf>
    <xf numFmtId="3" fontId="4" fillId="2" borderId="36" xfId="0" applyFont="1" applyFill="1" applyBorder="1" applyAlignment="1">
      <alignment horizontal="center" vertical="center"/>
    </xf>
    <xf numFmtId="3" fontId="4" fillId="2" borderId="51" xfId="0" applyFont="1" applyFill="1" applyBorder="1" applyAlignment="1">
      <alignment horizontal="center" vertical="center"/>
    </xf>
    <xf numFmtId="3" fontId="4" fillId="2" borderId="63" xfId="0" applyFont="1" applyFill="1" applyBorder="1" applyAlignment="1">
      <alignment horizontal="center" vertical="center"/>
    </xf>
    <xf numFmtId="3" fontId="4" fillId="2" borderId="64" xfId="0" applyFont="1" applyFill="1" applyBorder="1" applyAlignment="1">
      <alignment horizontal="center" vertical="center"/>
    </xf>
    <xf numFmtId="3" fontId="4" fillId="2" borderId="65" xfId="0" applyFont="1" applyFill="1" applyBorder="1" applyAlignment="1">
      <alignment horizontal="center" vertical="center"/>
    </xf>
    <xf numFmtId="3" fontId="4" fillId="2" borderId="9" xfId="0" applyFont="1" applyFill="1" applyBorder="1" applyAlignment="1">
      <alignment horizontal="center" vertical="center"/>
    </xf>
    <xf numFmtId="3" fontId="4" fillId="2" borderId="50" xfId="0" applyFont="1" applyFill="1" applyBorder="1" applyAlignment="1">
      <alignment horizontal="center" vertical="center"/>
    </xf>
    <xf numFmtId="3" fontId="4" fillId="2" borderId="24" xfId="0" applyFont="1" applyFill="1" applyBorder="1" applyAlignment="1">
      <alignment horizontal="center" vertical="center"/>
    </xf>
    <xf numFmtId="3" fontId="4" fillId="2" borderId="30" xfId="0" applyFont="1" applyFill="1" applyBorder="1" applyAlignment="1">
      <alignment horizontal="center" vertical="center"/>
    </xf>
    <xf numFmtId="3" fontId="4" fillId="2" borderId="18" xfId="0" applyFont="1" applyFill="1" applyBorder="1" applyAlignment="1">
      <alignment horizontal="center" vertical="center"/>
    </xf>
    <xf numFmtId="3" fontId="4" fillId="2" borderId="77" xfId="0" applyFont="1" applyFill="1" applyBorder="1" applyAlignment="1">
      <alignment horizontal="center" vertical="center"/>
    </xf>
    <xf numFmtId="3" fontId="4" fillId="2" borderId="27" xfId="0" applyFont="1" applyFill="1" applyBorder="1" applyAlignment="1">
      <alignment horizontal="center" vertical="center"/>
    </xf>
    <xf numFmtId="3" fontId="4" fillId="2" borderId="28" xfId="0" applyFont="1" applyFill="1" applyBorder="1" applyAlignment="1">
      <alignment horizontal="center" vertical="center"/>
    </xf>
    <xf numFmtId="3" fontId="4" fillId="2" borderId="31" xfId="0" applyFont="1" applyFill="1" applyBorder="1" applyAlignment="1">
      <alignment horizontal="center" vertical="center"/>
    </xf>
    <xf numFmtId="3" fontId="4" fillId="2" borderId="32" xfId="0" applyFont="1" applyFill="1" applyBorder="1" applyAlignment="1">
      <alignment horizontal="center" vertical="center"/>
    </xf>
    <xf numFmtId="3" fontId="4" fillId="2" borderId="76" xfId="0" applyFont="1" applyFill="1" applyBorder="1" applyAlignment="1">
      <alignment horizontal="center" vertical="center"/>
    </xf>
    <xf numFmtId="3" fontId="4" fillId="2" borderId="37" xfId="0" applyFont="1" applyFill="1" applyBorder="1" applyAlignment="1">
      <alignment horizontal="center" vertical="center"/>
    </xf>
    <xf numFmtId="3" fontId="3" fillId="2" borderId="36" xfId="0" applyFont="1" applyFill="1" applyBorder="1" applyAlignment="1">
      <alignment horizontal="center" vertical="center" wrapText="1"/>
    </xf>
    <xf numFmtId="3" fontId="3" fillId="2" borderId="18" xfId="0" applyFont="1" applyFill="1" applyBorder="1" applyAlignment="1">
      <alignment horizontal="center" vertical="center"/>
    </xf>
    <xf numFmtId="3" fontId="4" fillId="2" borderId="35" xfId="0" applyFont="1" applyFill="1" applyBorder="1" applyAlignment="1">
      <alignment horizontal="center" vertical="center"/>
    </xf>
    <xf numFmtId="3" fontId="4" fillId="2" borderId="20" xfId="0" applyFont="1" applyFill="1" applyBorder="1" applyAlignment="1">
      <alignment horizontal="center" vertical="center"/>
    </xf>
    <xf numFmtId="3" fontId="4" fillId="2" borderId="29" xfId="0" applyFont="1" applyFill="1" applyBorder="1" applyAlignment="1">
      <alignment horizontal="center" vertical="center"/>
    </xf>
    <xf numFmtId="3" fontId="4" fillId="2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1"/>
  <sheetViews>
    <sheetView showGridLines="0" tabSelected="1" showOutlineSymbols="0" view="pageBreakPreview" zoomScaleNormal="100" zoomScaleSheetLayoutView="100" workbookViewId="0">
      <selection activeCell="B152" sqref="B152"/>
    </sheetView>
  </sheetViews>
  <sheetFormatPr defaultColWidth="8.69921875" defaultRowHeight="17.25"/>
  <cols>
    <col min="1" max="1" width="10.19921875" style="6" customWidth="1"/>
    <col min="2" max="5" width="8.69921875" style="6" customWidth="1"/>
    <col min="6" max="10" width="9.69921875" style="6" customWidth="1"/>
    <col min="11" max="11" width="9.69921875" style="1" customWidth="1"/>
    <col min="12" max="13" width="9.69921875" style="6" customWidth="1"/>
    <col min="14" max="14" width="10.19921875" style="6" customWidth="1"/>
    <col min="15" max="15" width="10.09765625" style="6" customWidth="1"/>
    <col min="16" max="16" width="9.69921875" style="6" customWidth="1"/>
    <col min="17" max="22" width="7.5" style="6" customWidth="1"/>
    <col min="23" max="24" width="7.69921875" style="6" bestFit="1" customWidth="1"/>
    <col min="25" max="25" width="8.3984375" style="6" bestFit="1" customWidth="1"/>
    <col min="26" max="26" width="7.69921875" style="6" bestFit="1" customWidth="1"/>
    <col min="27" max="28" width="7.3984375" style="6" bestFit="1" customWidth="1"/>
    <col min="29" max="29" width="9.69921875" style="6" customWidth="1"/>
    <col min="30" max="30" width="10.19921875" style="6" customWidth="1"/>
    <col min="31" max="31" width="10.69921875" style="6" customWidth="1"/>
    <col min="32" max="16384" width="8.69921875" style="6"/>
  </cols>
  <sheetData>
    <row r="1" spans="1:31" s="26" customFormat="1" ht="21.95" customHeight="1">
      <c r="A1" s="24" t="s">
        <v>33</v>
      </c>
      <c r="B1" s="25"/>
      <c r="C1" s="25"/>
      <c r="D1" s="25"/>
      <c r="E1" s="25"/>
      <c r="F1" s="25"/>
      <c r="G1" s="25"/>
      <c r="H1" s="25"/>
      <c r="L1" s="25"/>
      <c r="M1" s="25"/>
      <c r="N1" s="25"/>
      <c r="O1" s="27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D1" s="25"/>
    </row>
    <row r="2" spans="1:31" s="14" customFormat="1" ht="21.95" customHeight="1" thickBot="1">
      <c r="A2" s="13" t="s">
        <v>21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28"/>
      <c r="O2" s="13" t="s">
        <v>22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1" s="1" customFormat="1" ht="13.5" customHeight="1">
      <c r="A3" s="82" t="s">
        <v>1</v>
      </c>
      <c r="B3" s="82" t="s">
        <v>16</v>
      </c>
      <c r="C3" s="83"/>
      <c r="D3" s="84"/>
      <c r="E3" s="85"/>
      <c r="F3" s="31"/>
      <c r="G3" s="91" t="s">
        <v>17</v>
      </c>
      <c r="H3" s="91" t="s">
        <v>18</v>
      </c>
      <c r="I3" s="80" t="s">
        <v>76</v>
      </c>
      <c r="J3" s="80" t="s">
        <v>32</v>
      </c>
      <c r="K3" s="80" t="s">
        <v>19</v>
      </c>
      <c r="L3" s="119" t="s">
        <v>4</v>
      </c>
      <c r="M3" s="120" t="s">
        <v>5</v>
      </c>
      <c r="N3" s="101" t="s">
        <v>1</v>
      </c>
      <c r="O3" s="82" t="s">
        <v>3</v>
      </c>
      <c r="P3" s="82" t="s">
        <v>6</v>
      </c>
      <c r="Q3" s="115" t="s">
        <v>77</v>
      </c>
      <c r="R3" s="115"/>
      <c r="S3" s="115"/>
      <c r="T3" s="115"/>
      <c r="U3" s="115"/>
      <c r="V3" s="115"/>
      <c r="W3" s="118" t="s">
        <v>9</v>
      </c>
      <c r="X3" s="80" t="s">
        <v>25</v>
      </c>
      <c r="Y3" s="91" t="s">
        <v>75</v>
      </c>
      <c r="Z3" s="95" t="s">
        <v>10</v>
      </c>
      <c r="AA3" s="112" t="s">
        <v>78</v>
      </c>
      <c r="AB3" s="113"/>
      <c r="AC3" s="114"/>
      <c r="AD3" s="101" t="s">
        <v>3</v>
      </c>
      <c r="AE3" s="2"/>
    </row>
    <row r="4" spans="1:31" s="1" customFormat="1" ht="13.5" customHeight="1">
      <c r="A4" s="104"/>
      <c r="B4" s="86" t="s">
        <v>15</v>
      </c>
      <c r="C4" s="87"/>
      <c r="D4" s="88" t="s">
        <v>2</v>
      </c>
      <c r="E4" s="32"/>
      <c r="F4" s="46" t="s">
        <v>0</v>
      </c>
      <c r="G4" s="92"/>
      <c r="H4" s="92"/>
      <c r="I4" s="81"/>
      <c r="J4" s="81"/>
      <c r="K4" s="81"/>
      <c r="L4" s="108"/>
      <c r="M4" s="121"/>
      <c r="N4" s="102"/>
      <c r="O4" s="104"/>
      <c r="P4" s="111"/>
      <c r="Q4" s="99" t="s">
        <v>23</v>
      </c>
      <c r="R4" s="108" t="s">
        <v>7</v>
      </c>
      <c r="S4" s="116" t="s">
        <v>24</v>
      </c>
      <c r="T4" s="45" t="s">
        <v>30</v>
      </c>
      <c r="U4" s="108" t="s">
        <v>8</v>
      </c>
      <c r="V4" s="108" t="s">
        <v>2</v>
      </c>
      <c r="W4" s="108"/>
      <c r="X4" s="108"/>
      <c r="Y4" s="92"/>
      <c r="Z4" s="96"/>
      <c r="AA4" s="106" t="s">
        <v>15</v>
      </c>
      <c r="AB4" s="107"/>
      <c r="AC4" s="109" t="s">
        <v>2</v>
      </c>
      <c r="AD4" s="102"/>
      <c r="AE4" s="2"/>
    </row>
    <row r="5" spans="1:31" s="1" customFormat="1" ht="13.5" customHeight="1">
      <c r="A5" s="104"/>
      <c r="B5" s="97" t="s">
        <v>79</v>
      </c>
      <c r="C5" s="99" t="s">
        <v>80</v>
      </c>
      <c r="D5" s="89"/>
      <c r="E5" s="93" t="s">
        <v>20</v>
      </c>
      <c r="F5" s="33"/>
      <c r="G5" s="92"/>
      <c r="H5" s="92"/>
      <c r="I5" s="81"/>
      <c r="J5" s="81"/>
      <c r="K5" s="81"/>
      <c r="L5" s="108"/>
      <c r="M5" s="121"/>
      <c r="N5" s="102"/>
      <c r="O5" s="104"/>
      <c r="P5" s="111"/>
      <c r="Q5" s="108"/>
      <c r="R5" s="108"/>
      <c r="S5" s="117"/>
      <c r="T5" s="44" t="s">
        <v>31</v>
      </c>
      <c r="U5" s="108"/>
      <c r="V5" s="108"/>
      <c r="W5" s="108"/>
      <c r="X5" s="108"/>
      <c r="Y5" s="92"/>
      <c r="Z5" s="96"/>
      <c r="AA5" s="46" t="s">
        <v>81</v>
      </c>
      <c r="AB5" s="46" t="s">
        <v>82</v>
      </c>
      <c r="AC5" s="110"/>
      <c r="AD5" s="102"/>
      <c r="AE5" s="2"/>
    </row>
    <row r="6" spans="1:31" s="1" customFormat="1" ht="13.5" customHeight="1" thickBot="1">
      <c r="A6" s="105"/>
      <c r="B6" s="98"/>
      <c r="C6" s="100"/>
      <c r="D6" s="90"/>
      <c r="E6" s="94"/>
      <c r="F6" s="47" t="s">
        <v>11</v>
      </c>
      <c r="G6" s="47" t="s">
        <v>11</v>
      </c>
      <c r="H6" s="47" t="s">
        <v>11</v>
      </c>
      <c r="I6" s="47" t="s">
        <v>11</v>
      </c>
      <c r="J6" s="47" t="s">
        <v>11</v>
      </c>
      <c r="K6" s="47" t="s">
        <v>11</v>
      </c>
      <c r="L6" s="47" t="s">
        <v>11</v>
      </c>
      <c r="M6" s="66" t="s">
        <v>83</v>
      </c>
      <c r="N6" s="103"/>
      <c r="O6" s="105"/>
      <c r="P6" s="77" t="s">
        <v>83</v>
      </c>
      <c r="Q6" s="47" t="s">
        <v>11</v>
      </c>
      <c r="R6" s="47" t="s">
        <v>11</v>
      </c>
      <c r="S6" s="47" t="s">
        <v>11</v>
      </c>
      <c r="T6" s="47" t="s">
        <v>11</v>
      </c>
      <c r="U6" s="47" t="s">
        <v>11</v>
      </c>
      <c r="V6" s="47" t="s">
        <v>11</v>
      </c>
      <c r="W6" s="47" t="s">
        <v>11</v>
      </c>
      <c r="X6" s="47" t="s">
        <v>11</v>
      </c>
      <c r="Y6" s="47" t="s">
        <v>11</v>
      </c>
      <c r="Z6" s="47" t="s">
        <v>11</v>
      </c>
      <c r="AA6" s="47" t="s">
        <v>11</v>
      </c>
      <c r="AB6" s="47" t="s">
        <v>11</v>
      </c>
      <c r="AC6" s="78" t="s">
        <v>11</v>
      </c>
      <c r="AD6" s="103"/>
      <c r="AE6" s="2"/>
    </row>
    <row r="7" spans="1:31" s="1" customFormat="1" ht="12" customHeight="1">
      <c r="A7" s="38" t="s">
        <v>34</v>
      </c>
      <c r="B7" s="38">
        <v>107401</v>
      </c>
      <c r="C7" s="12">
        <v>7173</v>
      </c>
      <c r="D7" s="12">
        <v>114574</v>
      </c>
      <c r="E7" s="12">
        <v>356</v>
      </c>
      <c r="F7" s="12">
        <v>277342442</v>
      </c>
      <c r="G7" s="12">
        <v>9475047</v>
      </c>
      <c r="H7" s="12">
        <v>242962</v>
      </c>
      <c r="I7" s="12">
        <v>950988</v>
      </c>
      <c r="J7" s="56">
        <v>86289</v>
      </c>
      <c r="K7" s="56">
        <v>259659</v>
      </c>
      <c r="L7" s="12">
        <v>112621213</v>
      </c>
      <c r="M7" s="43">
        <v>175736174</v>
      </c>
      <c r="N7" s="57" t="s">
        <v>34</v>
      </c>
      <c r="O7" s="38" t="s">
        <v>34</v>
      </c>
      <c r="P7" s="38">
        <v>6816953</v>
      </c>
      <c r="Q7" s="12">
        <v>161776</v>
      </c>
      <c r="R7" s="12">
        <v>4435</v>
      </c>
      <c r="S7" s="12">
        <v>40920</v>
      </c>
      <c r="T7" s="12">
        <v>4027</v>
      </c>
      <c r="U7" s="12">
        <v>65</v>
      </c>
      <c r="V7" s="12">
        <v>211223</v>
      </c>
      <c r="W7" s="12">
        <v>4171</v>
      </c>
      <c r="X7" s="12">
        <v>4673</v>
      </c>
      <c r="Y7" s="12">
        <v>4124</v>
      </c>
      <c r="Z7" s="12">
        <v>427</v>
      </c>
      <c r="AA7" s="12">
        <v>6464137</v>
      </c>
      <c r="AB7" s="12">
        <v>128198</v>
      </c>
      <c r="AC7" s="43">
        <v>6592335</v>
      </c>
      <c r="AD7" s="57" t="s">
        <v>34</v>
      </c>
      <c r="AE7" s="2"/>
    </row>
    <row r="8" spans="1:31" s="1" customFormat="1" ht="12" customHeight="1">
      <c r="A8" s="34" t="s">
        <v>35</v>
      </c>
      <c r="B8" s="34">
        <v>31758</v>
      </c>
      <c r="C8" s="8">
        <v>2148</v>
      </c>
      <c r="D8" s="8">
        <v>33906</v>
      </c>
      <c r="E8" s="8">
        <v>132</v>
      </c>
      <c r="F8" s="8">
        <v>79829012</v>
      </c>
      <c r="G8" s="8">
        <v>2251548</v>
      </c>
      <c r="H8" s="8">
        <v>24774</v>
      </c>
      <c r="I8" s="8">
        <v>28541</v>
      </c>
      <c r="J8" s="8">
        <v>13603</v>
      </c>
      <c r="K8" s="8">
        <v>3389</v>
      </c>
      <c r="L8" s="8">
        <v>32959959</v>
      </c>
      <c r="M8" s="39">
        <v>49190908</v>
      </c>
      <c r="N8" s="58" t="s">
        <v>35</v>
      </c>
      <c r="O8" s="34" t="s">
        <v>35</v>
      </c>
      <c r="P8" s="34">
        <v>1922442</v>
      </c>
      <c r="Q8" s="8">
        <v>48937</v>
      </c>
      <c r="R8" s="8">
        <v>842</v>
      </c>
      <c r="S8" s="8">
        <v>16003</v>
      </c>
      <c r="T8" s="8">
        <v>1172</v>
      </c>
      <c r="U8" s="8">
        <v>0</v>
      </c>
      <c r="V8" s="8">
        <v>66954</v>
      </c>
      <c r="W8" s="8">
        <v>1674</v>
      </c>
      <c r="X8" s="8">
        <v>566</v>
      </c>
      <c r="Y8" s="8">
        <v>243</v>
      </c>
      <c r="Z8" s="8">
        <v>65</v>
      </c>
      <c r="AA8" s="8">
        <v>1813743</v>
      </c>
      <c r="AB8" s="8">
        <v>39197</v>
      </c>
      <c r="AC8" s="39">
        <v>1852940</v>
      </c>
      <c r="AD8" s="58" t="s">
        <v>35</v>
      </c>
      <c r="AE8" s="2"/>
    </row>
    <row r="9" spans="1:31" s="1" customFormat="1" ht="12" customHeight="1">
      <c r="A9" s="34" t="s">
        <v>36</v>
      </c>
      <c r="B9" s="34">
        <v>14919</v>
      </c>
      <c r="C9" s="8">
        <v>1120</v>
      </c>
      <c r="D9" s="8">
        <v>16039</v>
      </c>
      <c r="E9" s="8">
        <v>90</v>
      </c>
      <c r="F9" s="8">
        <v>36325638</v>
      </c>
      <c r="G9" s="8">
        <v>1020508</v>
      </c>
      <c r="H9" s="8">
        <v>25185</v>
      </c>
      <c r="I9" s="8">
        <v>1140333</v>
      </c>
      <c r="J9" s="8">
        <v>4193</v>
      </c>
      <c r="K9" s="8">
        <v>4093</v>
      </c>
      <c r="L9" s="8">
        <v>15213093</v>
      </c>
      <c r="M9" s="39">
        <v>23306857</v>
      </c>
      <c r="N9" s="58" t="s">
        <v>36</v>
      </c>
      <c r="O9" s="34" t="s">
        <v>36</v>
      </c>
      <c r="P9" s="34">
        <v>889546</v>
      </c>
      <c r="Q9" s="8">
        <v>23099</v>
      </c>
      <c r="R9" s="8">
        <v>277</v>
      </c>
      <c r="S9" s="8">
        <v>7501</v>
      </c>
      <c r="T9" s="8">
        <v>510</v>
      </c>
      <c r="U9" s="8">
        <v>0</v>
      </c>
      <c r="V9" s="8">
        <v>31387</v>
      </c>
      <c r="W9" s="8">
        <v>1097</v>
      </c>
      <c r="X9" s="8">
        <v>294</v>
      </c>
      <c r="Y9" s="8">
        <v>147</v>
      </c>
      <c r="Z9" s="8">
        <v>0</v>
      </c>
      <c r="AA9" s="8">
        <v>839068</v>
      </c>
      <c r="AB9" s="8">
        <v>17553</v>
      </c>
      <c r="AC9" s="39">
        <v>856621</v>
      </c>
      <c r="AD9" s="58" t="s">
        <v>36</v>
      </c>
      <c r="AE9" s="2"/>
    </row>
    <row r="10" spans="1:31" s="1" customFormat="1" ht="12" customHeight="1">
      <c r="A10" s="34" t="s">
        <v>37</v>
      </c>
      <c r="B10" s="34">
        <v>38128</v>
      </c>
      <c r="C10" s="8">
        <v>2717</v>
      </c>
      <c r="D10" s="8">
        <v>40845</v>
      </c>
      <c r="E10" s="8">
        <v>159</v>
      </c>
      <c r="F10" s="8">
        <v>96641077</v>
      </c>
      <c r="G10" s="8">
        <v>2504982</v>
      </c>
      <c r="H10" s="8">
        <v>22453</v>
      </c>
      <c r="I10" s="8">
        <v>104366</v>
      </c>
      <c r="J10" s="8">
        <v>3025</v>
      </c>
      <c r="K10" s="8">
        <v>52503</v>
      </c>
      <c r="L10" s="8">
        <v>40221569</v>
      </c>
      <c r="M10" s="39">
        <v>59106837</v>
      </c>
      <c r="N10" s="58" t="s">
        <v>37</v>
      </c>
      <c r="O10" s="34" t="s">
        <v>37</v>
      </c>
      <c r="P10" s="34">
        <v>2309801</v>
      </c>
      <c r="Q10" s="8">
        <v>57589</v>
      </c>
      <c r="R10" s="8">
        <v>1468</v>
      </c>
      <c r="S10" s="8">
        <v>17349</v>
      </c>
      <c r="T10" s="8">
        <v>1002</v>
      </c>
      <c r="U10" s="8">
        <v>3</v>
      </c>
      <c r="V10" s="8">
        <v>77411</v>
      </c>
      <c r="W10" s="8">
        <v>1931</v>
      </c>
      <c r="X10" s="8">
        <v>566</v>
      </c>
      <c r="Y10" s="8">
        <v>404</v>
      </c>
      <c r="Z10" s="8">
        <v>0</v>
      </c>
      <c r="AA10" s="8">
        <v>2176964</v>
      </c>
      <c r="AB10" s="8">
        <v>52525</v>
      </c>
      <c r="AC10" s="39">
        <v>2229489</v>
      </c>
      <c r="AD10" s="58" t="s">
        <v>37</v>
      </c>
      <c r="AE10" s="2"/>
    </row>
    <row r="11" spans="1:31" s="1" customFormat="1" ht="12" customHeight="1">
      <c r="A11" s="35" t="s">
        <v>38</v>
      </c>
      <c r="B11" s="35">
        <v>18960</v>
      </c>
      <c r="C11" s="20">
        <v>1401</v>
      </c>
      <c r="D11" s="20">
        <v>20361</v>
      </c>
      <c r="E11" s="20">
        <v>82</v>
      </c>
      <c r="F11" s="20">
        <v>43273229</v>
      </c>
      <c r="G11" s="20">
        <v>1522809</v>
      </c>
      <c r="H11" s="20">
        <v>2938</v>
      </c>
      <c r="I11" s="20">
        <v>38565</v>
      </c>
      <c r="J11" s="20">
        <v>949</v>
      </c>
      <c r="K11" s="20">
        <v>17168</v>
      </c>
      <c r="L11" s="20">
        <v>18703983</v>
      </c>
      <c r="M11" s="40">
        <v>26151675</v>
      </c>
      <c r="N11" s="59" t="s">
        <v>38</v>
      </c>
      <c r="O11" s="35" t="s">
        <v>38</v>
      </c>
      <c r="P11" s="35">
        <v>1015081</v>
      </c>
      <c r="Q11" s="20">
        <v>29120</v>
      </c>
      <c r="R11" s="20">
        <v>255</v>
      </c>
      <c r="S11" s="20">
        <v>10111</v>
      </c>
      <c r="T11" s="20">
        <v>336</v>
      </c>
      <c r="U11" s="20">
        <v>0</v>
      </c>
      <c r="V11" s="20">
        <v>39822</v>
      </c>
      <c r="W11" s="20">
        <v>1130</v>
      </c>
      <c r="X11" s="20">
        <v>158</v>
      </c>
      <c r="Y11" s="20">
        <v>109</v>
      </c>
      <c r="Z11" s="20">
        <v>0</v>
      </c>
      <c r="AA11" s="20">
        <v>951344</v>
      </c>
      <c r="AB11" s="20">
        <v>22518</v>
      </c>
      <c r="AC11" s="40">
        <v>973862</v>
      </c>
      <c r="AD11" s="59" t="s">
        <v>38</v>
      </c>
      <c r="AE11" s="2"/>
    </row>
    <row r="12" spans="1:31" s="1" customFormat="1" ht="12" customHeight="1">
      <c r="A12" s="36" t="s">
        <v>39</v>
      </c>
      <c r="B12" s="36">
        <v>17380</v>
      </c>
      <c r="C12" s="21">
        <v>1366</v>
      </c>
      <c r="D12" s="21">
        <v>18746</v>
      </c>
      <c r="E12" s="21">
        <v>69</v>
      </c>
      <c r="F12" s="21">
        <v>41371545</v>
      </c>
      <c r="G12" s="21">
        <v>1140845</v>
      </c>
      <c r="H12" s="21">
        <v>47238</v>
      </c>
      <c r="I12" s="21">
        <v>170586</v>
      </c>
      <c r="J12" s="21">
        <v>1781</v>
      </c>
      <c r="K12" s="21">
        <v>21959</v>
      </c>
      <c r="L12" s="21">
        <v>18074522</v>
      </c>
      <c r="M12" s="41">
        <v>24679432</v>
      </c>
      <c r="N12" s="60" t="s">
        <v>39</v>
      </c>
      <c r="O12" s="36" t="s">
        <v>39</v>
      </c>
      <c r="P12" s="36">
        <v>960348</v>
      </c>
      <c r="Q12" s="21">
        <v>26624</v>
      </c>
      <c r="R12" s="21">
        <v>341</v>
      </c>
      <c r="S12" s="21">
        <v>9352</v>
      </c>
      <c r="T12" s="21">
        <v>388</v>
      </c>
      <c r="U12" s="21">
        <v>0</v>
      </c>
      <c r="V12" s="21">
        <v>36705</v>
      </c>
      <c r="W12" s="21">
        <v>890</v>
      </c>
      <c r="X12" s="21">
        <v>354</v>
      </c>
      <c r="Y12" s="21">
        <v>139</v>
      </c>
      <c r="Z12" s="21">
        <v>2</v>
      </c>
      <c r="AA12" s="21">
        <v>899091</v>
      </c>
      <c r="AB12" s="21">
        <v>23167</v>
      </c>
      <c r="AC12" s="41">
        <v>922258</v>
      </c>
      <c r="AD12" s="60" t="s">
        <v>39</v>
      </c>
      <c r="AE12" s="2"/>
    </row>
    <row r="13" spans="1:31" s="1" customFormat="1" ht="12" customHeight="1">
      <c r="A13" s="34" t="s">
        <v>40</v>
      </c>
      <c r="B13" s="34">
        <v>40831</v>
      </c>
      <c r="C13" s="8">
        <v>2996</v>
      </c>
      <c r="D13" s="8">
        <v>43827</v>
      </c>
      <c r="E13" s="8">
        <v>228</v>
      </c>
      <c r="F13" s="8">
        <v>100367240</v>
      </c>
      <c r="G13" s="8">
        <v>5649750</v>
      </c>
      <c r="H13" s="8">
        <v>91149</v>
      </c>
      <c r="I13" s="8">
        <v>140342</v>
      </c>
      <c r="J13" s="8">
        <v>1917</v>
      </c>
      <c r="K13" s="8">
        <v>28970</v>
      </c>
      <c r="L13" s="8">
        <v>42420524</v>
      </c>
      <c r="M13" s="39">
        <v>63858844</v>
      </c>
      <c r="N13" s="58" t="s">
        <v>40</v>
      </c>
      <c r="O13" s="34" t="s">
        <v>40</v>
      </c>
      <c r="P13" s="34">
        <v>2439546</v>
      </c>
      <c r="Q13" s="8">
        <v>64525</v>
      </c>
      <c r="R13" s="8">
        <v>522</v>
      </c>
      <c r="S13" s="8">
        <v>20913</v>
      </c>
      <c r="T13" s="8">
        <v>692</v>
      </c>
      <c r="U13" s="8">
        <v>26</v>
      </c>
      <c r="V13" s="8">
        <v>86678</v>
      </c>
      <c r="W13" s="8">
        <v>2597</v>
      </c>
      <c r="X13" s="8">
        <v>310</v>
      </c>
      <c r="Y13" s="8">
        <v>211</v>
      </c>
      <c r="Z13" s="8">
        <v>73</v>
      </c>
      <c r="AA13" s="8">
        <v>2293547</v>
      </c>
      <c r="AB13" s="8">
        <v>56130</v>
      </c>
      <c r="AC13" s="39">
        <v>2349677</v>
      </c>
      <c r="AD13" s="58" t="s">
        <v>40</v>
      </c>
      <c r="AE13" s="2"/>
    </row>
    <row r="14" spans="1:31" s="1" customFormat="1" ht="12" customHeight="1">
      <c r="A14" s="34" t="s">
        <v>41</v>
      </c>
      <c r="B14" s="34">
        <v>20220</v>
      </c>
      <c r="C14" s="8">
        <v>1944</v>
      </c>
      <c r="D14" s="8">
        <v>22164</v>
      </c>
      <c r="E14" s="8">
        <v>100</v>
      </c>
      <c r="F14" s="8">
        <v>53186952</v>
      </c>
      <c r="G14" s="8">
        <v>1319426</v>
      </c>
      <c r="H14" s="8">
        <v>59947</v>
      </c>
      <c r="I14" s="8">
        <v>84755</v>
      </c>
      <c r="J14" s="8">
        <v>4364</v>
      </c>
      <c r="K14" s="8">
        <v>22515</v>
      </c>
      <c r="L14" s="8">
        <v>22163868</v>
      </c>
      <c r="M14" s="39">
        <v>32514091</v>
      </c>
      <c r="N14" s="58" t="s">
        <v>41</v>
      </c>
      <c r="O14" s="34" t="s">
        <v>41</v>
      </c>
      <c r="P14" s="34">
        <v>1270971</v>
      </c>
      <c r="Q14" s="8">
        <v>31003</v>
      </c>
      <c r="R14" s="8">
        <v>280</v>
      </c>
      <c r="S14" s="8">
        <v>20646</v>
      </c>
      <c r="T14" s="8">
        <v>711</v>
      </c>
      <c r="U14" s="8">
        <v>0</v>
      </c>
      <c r="V14" s="8">
        <v>52640</v>
      </c>
      <c r="W14" s="8">
        <v>1473</v>
      </c>
      <c r="X14" s="8">
        <v>294</v>
      </c>
      <c r="Y14" s="8">
        <v>136</v>
      </c>
      <c r="Z14" s="8">
        <v>0</v>
      </c>
      <c r="AA14" s="8">
        <v>1165643</v>
      </c>
      <c r="AB14" s="8">
        <v>50785</v>
      </c>
      <c r="AC14" s="39">
        <v>1216428</v>
      </c>
      <c r="AD14" s="58" t="s">
        <v>41</v>
      </c>
      <c r="AE14" s="2"/>
    </row>
    <row r="15" spans="1:31" s="1" customFormat="1" ht="12" customHeight="1">
      <c r="A15" s="34" t="s">
        <v>42</v>
      </c>
      <c r="B15" s="34">
        <v>33465</v>
      </c>
      <c r="C15" s="8">
        <v>2894</v>
      </c>
      <c r="D15" s="8">
        <v>36359</v>
      </c>
      <c r="E15" s="8">
        <v>216</v>
      </c>
      <c r="F15" s="8">
        <v>78219961</v>
      </c>
      <c r="G15" s="8">
        <v>2431255</v>
      </c>
      <c r="H15" s="8">
        <v>32622</v>
      </c>
      <c r="I15" s="8">
        <v>73775</v>
      </c>
      <c r="J15" s="8">
        <v>866</v>
      </c>
      <c r="K15" s="8">
        <v>3307</v>
      </c>
      <c r="L15" s="8">
        <v>34357978</v>
      </c>
      <c r="M15" s="39">
        <v>46403808</v>
      </c>
      <c r="N15" s="58" t="s">
        <v>42</v>
      </c>
      <c r="O15" s="34" t="s">
        <v>42</v>
      </c>
      <c r="P15" s="34">
        <v>1807042</v>
      </c>
      <c r="Q15" s="8">
        <v>54453</v>
      </c>
      <c r="R15" s="8">
        <v>189</v>
      </c>
      <c r="S15" s="8">
        <v>20293</v>
      </c>
      <c r="T15" s="8">
        <v>427</v>
      </c>
      <c r="U15" s="8">
        <v>24</v>
      </c>
      <c r="V15" s="8">
        <v>75386</v>
      </c>
      <c r="W15" s="8">
        <v>2976</v>
      </c>
      <c r="X15" s="8">
        <v>142</v>
      </c>
      <c r="Y15" s="8">
        <v>296</v>
      </c>
      <c r="Z15" s="8">
        <v>16</v>
      </c>
      <c r="AA15" s="8">
        <v>1677446</v>
      </c>
      <c r="AB15" s="8">
        <v>50780</v>
      </c>
      <c r="AC15" s="39">
        <v>1728226</v>
      </c>
      <c r="AD15" s="58" t="s">
        <v>42</v>
      </c>
      <c r="AE15" s="2"/>
    </row>
    <row r="16" spans="1:31" s="1" customFormat="1" ht="12" customHeight="1">
      <c r="A16" s="37" t="s">
        <v>43</v>
      </c>
      <c r="B16" s="37">
        <v>15445</v>
      </c>
      <c r="C16" s="22">
        <v>1054</v>
      </c>
      <c r="D16" s="22">
        <v>16499</v>
      </c>
      <c r="E16" s="22">
        <v>92</v>
      </c>
      <c r="F16" s="22">
        <v>36822910</v>
      </c>
      <c r="G16" s="22">
        <v>485487</v>
      </c>
      <c r="H16" s="22">
        <v>67123</v>
      </c>
      <c r="I16" s="22">
        <v>55461</v>
      </c>
      <c r="J16" s="22">
        <v>35</v>
      </c>
      <c r="K16" s="22">
        <v>3294</v>
      </c>
      <c r="L16" s="22">
        <v>15722376</v>
      </c>
      <c r="M16" s="42">
        <v>21711934</v>
      </c>
      <c r="N16" s="61" t="s">
        <v>43</v>
      </c>
      <c r="O16" s="37" t="s">
        <v>43</v>
      </c>
      <c r="P16" s="37">
        <v>856576</v>
      </c>
      <c r="Q16" s="22">
        <v>23716</v>
      </c>
      <c r="R16" s="22">
        <v>246</v>
      </c>
      <c r="S16" s="22">
        <v>4343</v>
      </c>
      <c r="T16" s="22">
        <v>239</v>
      </c>
      <c r="U16" s="22">
        <v>0</v>
      </c>
      <c r="V16" s="22">
        <v>28544</v>
      </c>
      <c r="W16" s="22">
        <v>1147</v>
      </c>
      <c r="X16" s="22">
        <v>173</v>
      </c>
      <c r="Y16" s="22">
        <v>578</v>
      </c>
      <c r="Z16" s="22">
        <v>2541</v>
      </c>
      <c r="AA16" s="22">
        <v>812512</v>
      </c>
      <c r="AB16" s="22">
        <v>11081</v>
      </c>
      <c r="AC16" s="42">
        <v>823593</v>
      </c>
      <c r="AD16" s="61" t="s">
        <v>43</v>
      </c>
      <c r="AE16" s="2"/>
    </row>
    <row r="17" spans="1:31" s="1" customFormat="1" ht="12" customHeight="1">
      <c r="A17" s="38" t="s">
        <v>44</v>
      </c>
      <c r="B17" s="38">
        <v>12469</v>
      </c>
      <c r="C17" s="12">
        <v>1249</v>
      </c>
      <c r="D17" s="12">
        <v>13718</v>
      </c>
      <c r="E17" s="12">
        <v>72</v>
      </c>
      <c r="F17" s="12">
        <v>29031971</v>
      </c>
      <c r="G17" s="12">
        <v>667889</v>
      </c>
      <c r="H17" s="12">
        <v>31565</v>
      </c>
      <c r="I17" s="12">
        <v>29885</v>
      </c>
      <c r="J17" s="12">
        <v>114</v>
      </c>
      <c r="K17" s="12">
        <v>1491</v>
      </c>
      <c r="L17" s="12">
        <v>13184242</v>
      </c>
      <c r="M17" s="43">
        <v>16578673</v>
      </c>
      <c r="N17" s="57" t="s">
        <v>44</v>
      </c>
      <c r="O17" s="38" t="s">
        <v>44</v>
      </c>
      <c r="P17" s="38">
        <v>649019</v>
      </c>
      <c r="Q17" s="12">
        <v>20582</v>
      </c>
      <c r="R17" s="12">
        <v>113</v>
      </c>
      <c r="S17" s="12">
        <v>8437</v>
      </c>
      <c r="T17" s="12">
        <v>182</v>
      </c>
      <c r="U17" s="12">
        <v>0</v>
      </c>
      <c r="V17" s="12">
        <v>29314</v>
      </c>
      <c r="W17" s="12">
        <v>825</v>
      </c>
      <c r="X17" s="12">
        <v>95</v>
      </c>
      <c r="Y17" s="12">
        <v>53</v>
      </c>
      <c r="Z17" s="12">
        <v>0</v>
      </c>
      <c r="AA17" s="12">
        <v>596354</v>
      </c>
      <c r="AB17" s="12">
        <v>22378</v>
      </c>
      <c r="AC17" s="43">
        <v>618732</v>
      </c>
      <c r="AD17" s="57" t="s">
        <v>44</v>
      </c>
      <c r="AE17" s="2"/>
    </row>
    <row r="18" spans="1:31" s="1" customFormat="1" ht="12" customHeight="1">
      <c r="A18" s="34" t="s">
        <v>45</v>
      </c>
      <c r="B18" s="34">
        <v>1477</v>
      </c>
      <c r="C18" s="8">
        <v>101</v>
      </c>
      <c r="D18" s="8">
        <v>1578</v>
      </c>
      <c r="E18" s="8">
        <v>10</v>
      </c>
      <c r="F18" s="8">
        <v>3118233</v>
      </c>
      <c r="G18" s="8">
        <v>48081</v>
      </c>
      <c r="H18" s="8">
        <v>0</v>
      </c>
      <c r="I18" s="8">
        <v>0</v>
      </c>
      <c r="J18" s="8">
        <v>2883</v>
      </c>
      <c r="K18" s="8">
        <v>0</v>
      </c>
      <c r="L18" s="8">
        <v>1436123</v>
      </c>
      <c r="M18" s="39">
        <v>1733074</v>
      </c>
      <c r="N18" s="58" t="s">
        <v>45</v>
      </c>
      <c r="O18" s="34" t="s">
        <v>45</v>
      </c>
      <c r="P18" s="34">
        <v>68268</v>
      </c>
      <c r="Q18" s="8">
        <v>2305</v>
      </c>
      <c r="R18" s="8">
        <v>0</v>
      </c>
      <c r="S18" s="8">
        <v>279</v>
      </c>
      <c r="T18" s="8">
        <v>20</v>
      </c>
      <c r="U18" s="8">
        <v>0</v>
      </c>
      <c r="V18" s="8">
        <v>2604</v>
      </c>
      <c r="W18" s="8">
        <v>154</v>
      </c>
      <c r="X18" s="8">
        <v>58</v>
      </c>
      <c r="Y18" s="8">
        <v>0</v>
      </c>
      <c r="Z18" s="8">
        <v>43</v>
      </c>
      <c r="AA18" s="8">
        <v>64402</v>
      </c>
      <c r="AB18" s="8">
        <v>1007</v>
      </c>
      <c r="AC18" s="39">
        <v>65409</v>
      </c>
      <c r="AD18" s="58" t="s">
        <v>45</v>
      </c>
      <c r="AE18" s="2"/>
    </row>
    <row r="19" spans="1:31" s="1" customFormat="1" ht="12" customHeight="1">
      <c r="A19" s="34" t="s">
        <v>46</v>
      </c>
      <c r="B19" s="34">
        <v>757</v>
      </c>
      <c r="C19" s="8">
        <v>57</v>
      </c>
      <c r="D19" s="8">
        <v>814</v>
      </c>
      <c r="E19" s="8">
        <v>4</v>
      </c>
      <c r="F19" s="8">
        <v>1535178</v>
      </c>
      <c r="G19" s="8">
        <v>36095</v>
      </c>
      <c r="H19" s="8">
        <v>1777</v>
      </c>
      <c r="I19" s="8">
        <v>1084</v>
      </c>
      <c r="J19" s="8">
        <v>674</v>
      </c>
      <c r="K19" s="8">
        <v>0</v>
      </c>
      <c r="L19" s="8">
        <v>749169</v>
      </c>
      <c r="M19" s="39">
        <v>825639</v>
      </c>
      <c r="N19" s="58" t="s">
        <v>46</v>
      </c>
      <c r="O19" s="34" t="s">
        <v>46</v>
      </c>
      <c r="P19" s="34">
        <v>32300</v>
      </c>
      <c r="Q19" s="8">
        <v>1207</v>
      </c>
      <c r="R19" s="8">
        <v>37</v>
      </c>
      <c r="S19" s="8">
        <v>309</v>
      </c>
      <c r="T19" s="8">
        <v>6</v>
      </c>
      <c r="U19" s="8">
        <v>0</v>
      </c>
      <c r="V19" s="8">
        <v>1559</v>
      </c>
      <c r="W19" s="8">
        <v>75</v>
      </c>
      <c r="X19" s="8">
        <v>52</v>
      </c>
      <c r="Y19" s="8">
        <v>47</v>
      </c>
      <c r="Z19" s="8">
        <v>0</v>
      </c>
      <c r="AA19" s="8">
        <v>29630</v>
      </c>
      <c r="AB19" s="8">
        <v>937</v>
      </c>
      <c r="AC19" s="39">
        <v>30567</v>
      </c>
      <c r="AD19" s="58" t="s">
        <v>46</v>
      </c>
      <c r="AE19" s="2"/>
    </row>
    <row r="20" spans="1:31" s="1" customFormat="1" ht="12" customHeight="1">
      <c r="A20" s="34" t="s">
        <v>47</v>
      </c>
      <c r="B20" s="34">
        <v>428</v>
      </c>
      <c r="C20" s="8">
        <v>41</v>
      </c>
      <c r="D20" s="8">
        <v>469</v>
      </c>
      <c r="E20" s="8">
        <v>3</v>
      </c>
      <c r="F20" s="8">
        <v>950555</v>
      </c>
      <c r="G20" s="8">
        <v>20066</v>
      </c>
      <c r="H20" s="8">
        <v>3873</v>
      </c>
      <c r="I20" s="8">
        <v>1146</v>
      </c>
      <c r="J20" s="8">
        <v>0</v>
      </c>
      <c r="K20" s="8">
        <v>0</v>
      </c>
      <c r="L20" s="8">
        <v>443502</v>
      </c>
      <c r="M20" s="39">
        <v>532138</v>
      </c>
      <c r="N20" s="58" t="s">
        <v>47</v>
      </c>
      <c r="O20" s="34" t="s">
        <v>47</v>
      </c>
      <c r="P20" s="34">
        <v>20856</v>
      </c>
      <c r="Q20" s="8">
        <v>713</v>
      </c>
      <c r="R20" s="8">
        <v>1</v>
      </c>
      <c r="S20" s="8">
        <v>42</v>
      </c>
      <c r="T20" s="8">
        <v>0</v>
      </c>
      <c r="U20" s="8">
        <v>0</v>
      </c>
      <c r="V20" s="8">
        <v>756</v>
      </c>
      <c r="W20" s="8">
        <v>23</v>
      </c>
      <c r="X20" s="8">
        <v>0</v>
      </c>
      <c r="Y20" s="8">
        <v>0</v>
      </c>
      <c r="Z20" s="8">
        <v>0</v>
      </c>
      <c r="AA20" s="8">
        <v>19701</v>
      </c>
      <c r="AB20" s="8">
        <v>376</v>
      </c>
      <c r="AC20" s="39">
        <v>20077</v>
      </c>
      <c r="AD20" s="58" t="s">
        <v>47</v>
      </c>
      <c r="AE20" s="2"/>
    </row>
    <row r="21" spans="1:31" s="1" customFormat="1" ht="12" customHeight="1">
      <c r="A21" s="35" t="s">
        <v>48</v>
      </c>
      <c r="B21" s="35">
        <v>2399</v>
      </c>
      <c r="C21" s="20">
        <v>163</v>
      </c>
      <c r="D21" s="20">
        <v>2562</v>
      </c>
      <c r="E21" s="20">
        <v>14</v>
      </c>
      <c r="F21" s="20">
        <v>4882590</v>
      </c>
      <c r="G21" s="20">
        <v>80859</v>
      </c>
      <c r="H21" s="20">
        <v>1010</v>
      </c>
      <c r="I21" s="20">
        <v>207</v>
      </c>
      <c r="J21" s="20">
        <v>0</v>
      </c>
      <c r="K21" s="20">
        <v>0</v>
      </c>
      <c r="L21" s="20">
        <v>2318291</v>
      </c>
      <c r="M21" s="40">
        <v>2646375</v>
      </c>
      <c r="N21" s="59" t="s">
        <v>48</v>
      </c>
      <c r="O21" s="35" t="s">
        <v>48</v>
      </c>
      <c r="P21" s="35">
        <v>104437</v>
      </c>
      <c r="Q21" s="20">
        <v>3922</v>
      </c>
      <c r="R21" s="20">
        <v>5</v>
      </c>
      <c r="S21" s="20">
        <v>1307</v>
      </c>
      <c r="T21" s="20">
        <v>26</v>
      </c>
      <c r="U21" s="20">
        <v>0</v>
      </c>
      <c r="V21" s="20">
        <v>5260</v>
      </c>
      <c r="W21" s="20">
        <v>214</v>
      </c>
      <c r="X21" s="20">
        <v>0</v>
      </c>
      <c r="Y21" s="20">
        <v>0</v>
      </c>
      <c r="Z21" s="20">
        <v>0</v>
      </c>
      <c r="AA21" s="20">
        <v>98713</v>
      </c>
      <c r="AB21" s="20">
        <v>250</v>
      </c>
      <c r="AC21" s="40">
        <v>98963</v>
      </c>
      <c r="AD21" s="59" t="s">
        <v>48</v>
      </c>
      <c r="AE21" s="2"/>
    </row>
    <row r="22" spans="1:31" s="1" customFormat="1" ht="12" customHeight="1">
      <c r="A22" s="36" t="s">
        <v>49</v>
      </c>
      <c r="B22" s="36">
        <v>3538</v>
      </c>
      <c r="C22" s="21">
        <v>261</v>
      </c>
      <c r="D22" s="21">
        <v>3799</v>
      </c>
      <c r="E22" s="21">
        <v>19</v>
      </c>
      <c r="F22" s="21">
        <v>6998163</v>
      </c>
      <c r="G22" s="21">
        <v>53253</v>
      </c>
      <c r="H22" s="21">
        <v>0</v>
      </c>
      <c r="I22" s="21">
        <v>17794</v>
      </c>
      <c r="J22" s="21">
        <v>434</v>
      </c>
      <c r="K22" s="21">
        <v>737</v>
      </c>
      <c r="L22" s="21">
        <v>3360138</v>
      </c>
      <c r="M22" s="41">
        <v>3710243</v>
      </c>
      <c r="N22" s="60" t="s">
        <v>49</v>
      </c>
      <c r="O22" s="36" t="s">
        <v>49</v>
      </c>
      <c r="P22" s="36">
        <v>146950</v>
      </c>
      <c r="Q22" s="21">
        <v>5559</v>
      </c>
      <c r="R22" s="21">
        <v>17</v>
      </c>
      <c r="S22" s="21">
        <v>811</v>
      </c>
      <c r="T22" s="21">
        <v>12</v>
      </c>
      <c r="U22" s="21">
        <v>0</v>
      </c>
      <c r="V22" s="21">
        <v>6399</v>
      </c>
      <c r="W22" s="21">
        <v>212</v>
      </c>
      <c r="X22" s="21">
        <v>19</v>
      </c>
      <c r="Y22" s="21">
        <v>9</v>
      </c>
      <c r="Z22" s="21">
        <v>0</v>
      </c>
      <c r="AA22" s="21">
        <v>137907</v>
      </c>
      <c r="AB22" s="21">
        <v>2404</v>
      </c>
      <c r="AC22" s="41">
        <v>140311</v>
      </c>
      <c r="AD22" s="60" t="s">
        <v>49</v>
      </c>
      <c r="AE22" s="2"/>
    </row>
    <row r="23" spans="1:31" s="1" customFormat="1" ht="12" customHeight="1">
      <c r="A23" s="34" t="s">
        <v>50</v>
      </c>
      <c r="B23" s="34">
        <v>3323</v>
      </c>
      <c r="C23" s="8">
        <v>184</v>
      </c>
      <c r="D23" s="8">
        <v>3507</v>
      </c>
      <c r="E23" s="8">
        <v>17</v>
      </c>
      <c r="F23" s="8">
        <v>7264847</v>
      </c>
      <c r="G23" s="8">
        <v>261864</v>
      </c>
      <c r="H23" s="8">
        <v>0</v>
      </c>
      <c r="I23" s="8">
        <v>2774</v>
      </c>
      <c r="J23" s="8">
        <v>531</v>
      </c>
      <c r="K23" s="8">
        <v>873</v>
      </c>
      <c r="L23" s="8">
        <v>3159306</v>
      </c>
      <c r="M23" s="39">
        <v>4371583</v>
      </c>
      <c r="N23" s="58" t="s">
        <v>50</v>
      </c>
      <c r="O23" s="34" t="s">
        <v>50</v>
      </c>
      <c r="P23" s="34">
        <v>169741</v>
      </c>
      <c r="Q23" s="8">
        <v>5081</v>
      </c>
      <c r="R23" s="8">
        <v>82</v>
      </c>
      <c r="S23" s="8">
        <v>1018</v>
      </c>
      <c r="T23" s="8">
        <v>92</v>
      </c>
      <c r="U23" s="8">
        <v>0</v>
      </c>
      <c r="V23" s="8">
        <v>6273</v>
      </c>
      <c r="W23" s="8">
        <v>193</v>
      </c>
      <c r="X23" s="8">
        <v>66</v>
      </c>
      <c r="Y23" s="8">
        <v>0</v>
      </c>
      <c r="Z23" s="8">
        <v>64</v>
      </c>
      <c r="AA23" s="8">
        <v>162726</v>
      </c>
      <c r="AB23" s="8">
        <v>419</v>
      </c>
      <c r="AC23" s="39">
        <v>163145</v>
      </c>
      <c r="AD23" s="58" t="s">
        <v>50</v>
      </c>
      <c r="AE23" s="2"/>
    </row>
    <row r="24" spans="1:31" s="1" customFormat="1" ht="12" customHeight="1">
      <c r="A24" s="34" t="s">
        <v>51</v>
      </c>
      <c r="B24" s="34">
        <v>1799</v>
      </c>
      <c r="C24" s="8">
        <v>96</v>
      </c>
      <c r="D24" s="8">
        <v>1895</v>
      </c>
      <c r="E24" s="8">
        <v>7</v>
      </c>
      <c r="F24" s="8">
        <v>3871425</v>
      </c>
      <c r="G24" s="8">
        <v>122244</v>
      </c>
      <c r="H24" s="8">
        <v>0</v>
      </c>
      <c r="I24" s="8">
        <v>1114</v>
      </c>
      <c r="J24" s="8">
        <v>50</v>
      </c>
      <c r="K24" s="8">
        <v>0</v>
      </c>
      <c r="L24" s="8">
        <v>1705161</v>
      </c>
      <c r="M24" s="39">
        <v>2289672</v>
      </c>
      <c r="N24" s="58" t="s">
        <v>51</v>
      </c>
      <c r="O24" s="34" t="s">
        <v>51</v>
      </c>
      <c r="P24" s="34">
        <v>89244</v>
      </c>
      <c r="Q24" s="8">
        <v>2737</v>
      </c>
      <c r="R24" s="8">
        <v>57</v>
      </c>
      <c r="S24" s="8">
        <v>1227</v>
      </c>
      <c r="T24" s="8">
        <v>25</v>
      </c>
      <c r="U24" s="8">
        <v>0</v>
      </c>
      <c r="V24" s="8">
        <v>4046</v>
      </c>
      <c r="W24" s="8">
        <v>59</v>
      </c>
      <c r="X24" s="8">
        <v>7</v>
      </c>
      <c r="Y24" s="8">
        <v>0</v>
      </c>
      <c r="Z24" s="8">
        <v>7</v>
      </c>
      <c r="AA24" s="8">
        <v>84979</v>
      </c>
      <c r="AB24" s="8">
        <v>146</v>
      </c>
      <c r="AC24" s="39">
        <v>85125</v>
      </c>
      <c r="AD24" s="58" t="s">
        <v>51</v>
      </c>
      <c r="AE24" s="2"/>
    </row>
    <row r="25" spans="1:31" s="1" customFormat="1" ht="12" customHeight="1">
      <c r="A25" s="34" t="s">
        <v>52</v>
      </c>
      <c r="B25" s="34">
        <v>3484</v>
      </c>
      <c r="C25" s="8">
        <v>351</v>
      </c>
      <c r="D25" s="8">
        <v>3835</v>
      </c>
      <c r="E25" s="8">
        <v>19</v>
      </c>
      <c r="F25" s="8">
        <v>7915543</v>
      </c>
      <c r="G25" s="8">
        <v>371469</v>
      </c>
      <c r="H25" s="8">
        <v>629</v>
      </c>
      <c r="I25" s="8">
        <v>143</v>
      </c>
      <c r="J25" s="8">
        <v>65</v>
      </c>
      <c r="K25" s="8">
        <v>0</v>
      </c>
      <c r="L25" s="8">
        <v>3376569</v>
      </c>
      <c r="M25" s="39">
        <v>4911280</v>
      </c>
      <c r="N25" s="58" t="s">
        <v>52</v>
      </c>
      <c r="O25" s="34" t="s">
        <v>52</v>
      </c>
      <c r="P25" s="34">
        <v>189096</v>
      </c>
      <c r="Q25" s="8">
        <v>5406</v>
      </c>
      <c r="R25" s="8">
        <v>30</v>
      </c>
      <c r="S25" s="8">
        <v>1826</v>
      </c>
      <c r="T25" s="8">
        <v>28</v>
      </c>
      <c r="U25" s="8">
        <v>0</v>
      </c>
      <c r="V25" s="8">
        <v>7290</v>
      </c>
      <c r="W25" s="8">
        <v>185</v>
      </c>
      <c r="X25" s="8">
        <v>8</v>
      </c>
      <c r="Y25" s="8">
        <v>45</v>
      </c>
      <c r="Z25" s="8">
        <v>0</v>
      </c>
      <c r="AA25" s="8">
        <v>175881</v>
      </c>
      <c r="AB25" s="8">
        <v>5687</v>
      </c>
      <c r="AC25" s="39">
        <v>181568</v>
      </c>
      <c r="AD25" s="58" t="s">
        <v>52</v>
      </c>
      <c r="AE25" s="2"/>
    </row>
    <row r="26" spans="1:31" s="1" customFormat="1" ht="12" customHeight="1">
      <c r="A26" s="37" t="s">
        <v>53</v>
      </c>
      <c r="B26" s="37">
        <v>1282</v>
      </c>
      <c r="C26" s="22">
        <v>66</v>
      </c>
      <c r="D26" s="22">
        <v>1348</v>
      </c>
      <c r="E26" s="22">
        <v>4</v>
      </c>
      <c r="F26" s="22">
        <v>2975535</v>
      </c>
      <c r="G26" s="22">
        <v>55143</v>
      </c>
      <c r="H26" s="22">
        <v>0</v>
      </c>
      <c r="I26" s="22">
        <v>0</v>
      </c>
      <c r="J26" s="22">
        <v>0</v>
      </c>
      <c r="K26" s="22">
        <v>0</v>
      </c>
      <c r="L26" s="22">
        <v>1328444</v>
      </c>
      <c r="M26" s="42">
        <v>1702234</v>
      </c>
      <c r="N26" s="61" t="s">
        <v>53</v>
      </c>
      <c r="O26" s="37" t="s">
        <v>53</v>
      </c>
      <c r="P26" s="37">
        <v>67019</v>
      </c>
      <c r="Q26" s="22">
        <v>2165</v>
      </c>
      <c r="R26" s="22">
        <v>66</v>
      </c>
      <c r="S26" s="22">
        <v>140</v>
      </c>
      <c r="T26" s="22">
        <v>6</v>
      </c>
      <c r="U26" s="22">
        <v>0</v>
      </c>
      <c r="V26" s="22">
        <v>2377</v>
      </c>
      <c r="W26" s="22">
        <v>68</v>
      </c>
      <c r="X26" s="22">
        <v>0</v>
      </c>
      <c r="Y26" s="22">
        <v>0</v>
      </c>
      <c r="Z26" s="22">
        <v>0</v>
      </c>
      <c r="AA26" s="22">
        <v>64382</v>
      </c>
      <c r="AB26" s="22">
        <v>192</v>
      </c>
      <c r="AC26" s="42">
        <v>64574</v>
      </c>
      <c r="AD26" s="61" t="s">
        <v>53</v>
      </c>
      <c r="AE26" s="2"/>
    </row>
    <row r="27" spans="1:31" s="1" customFormat="1" ht="12" customHeight="1">
      <c r="A27" s="38" t="s">
        <v>54</v>
      </c>
      <c r="B27" s="38">
        <v>12571</v>
      </c>
      <c r="C27" s="12">
        <v>1036</v>
      </c>
      <c r="D27" s="12">
        <v>13607</v>
      </c>
      <c r="E27" s="12">
        <v>65</v>
      </c>
      <c r="F27" s="12">
        <v>29861890</v>
      </c>
      <c r="G27" s="12">
        <v>897200</v>
      </c>
      <c r="H27" s="12">
        <v>4109</v>
      </c>
      <c r="I27" s="12">
        <v>15549</v>
      </c>
      <c r="J27" s="12">
        <v>4773</v>
      </c>
      <c r="K27" s="12">
        <v>1279</v>
      </c>
      <c r="L27" s="12">
        <v>12956069</v>
      </c>
      <c r="M27" s="43">
        <v>17828731</v>
      </c>
      <c r="N27" s="57" t="s">
        <v>54</v>
      </c>
      <c r="O27" s="38" t="s">
        <v>54</v>
      </c>
      <c r="P27" s="38">
        <v>694804</v>
      </c>
      <c r="Q27" s="12">
        <v>20163</v>
      </c>
      <c r="R27" s="12">
        <v>212</v>
      </c>
      <c r="S27" s="12">
        <v>7688</v>
      </c>
      <c r="T27" s="12">
        <v>474</v>
      </c>
      <c r="U27" s="12">
        <v>43</v>
      </c>
      <c r="V27" s="12">
        <v>28580</v>
      </c>
      <c r="W27" s="12">
        <v>784</v>
      </c>
      <c r="X27" s="12">
        <v>154</v>
      </c>
      <c r="Y27" s="12">
        <v>140</v>
      </c>
      <c r="Z27" s="12">
        <v>0</v>
      </c>
      <c r="AA27" s="12">
        <v>645014</v>
      </c>
      <c r="AB27" s="12">
        <v>20132</v>
      </c>
      <c r="AC27" s="43">
        <v>665146</v>
      </c>
      <c r="AD27" s="57" t="s">
        <v>54</v>
      </c>
      <c r="AE27" s="2"/>
    </row>
    <row r="28" spans="1:31" s="1" customFormat="1" ht="12" customHeight="1">
      <c r="A28" s="34" t="s">
        <v>55</v>
      </c>
      <c r="B28" s="34">
        <v>4213</v>
      </c>
      <c r="C28" s="8">
        <v>248</v>
      </c>
      <c r="D28" s="8">
        <v>4461</v>
      </c>
      <c r="E28" s="8">
        <v>25</v>
      </c>
      <c r="F28" s="8">
        <v>10641200</v>
      </c>
      <c r="G28" s="8">
        <v>442839</v>
      </c>
      <c r="H28" s="8">
        <v>5268</v>
      </c>
      <c r="I28" s="8">
        <v>57665</v>
      </c>
      <c r="J28" s="8">
        <v>7594</v>
      </c>
      <c r="K28" s="8">
        <v>0</v>
      </c>
      <c r="L28" s="8">
        <v>4304766</v>
      </c>
      <c r="M28" s="39">
        <v>6849800</v>
      </c>
      <c r="N28" s="58" t="s">
        <v>55</v>
      </c>
      <c r="O28" s="34" t="s">
        <v>55</v>
      </c>
      <c r="P28" s="34">
        <v>263738</v>
      </c>
      <c r="Q28" s="8">
        <v>6418</v>
      </c>
      <c r="R28" s="8">
        <v>113</v>
      </c>
      <c r="S28" s="8">
        <v>1093</v>
      </c>
      <c r="T28" s="8">
        <v>150</v>
      </c>
      <c r="U28" s="8">
        <v>0</v>
      </c>
      <c r="V28" s="8">
        <v>7774</v>
      </c>
      <c r="W28" s="8">
        <v>309</v>
      </c>
      <c r="X28" s="8">
        <v>170</v>
      </c>
      <c r="Y28" s="8">
        <v>152</v>
      </c>
      <c r="Z28" s="8">
        <v>0</v>
      </c>
      <c r="AA28" s="8">
        <v>253167</v>
      </c>
      <c r="AB28" s="8">
        <v>2166</v>
      </c>
      <c r="AC28" s="39">
        <v>255333</v>
      </c>
      <c r="AD28" s="58" t="s">
        <v>55</v>
      </c>
      <c r="AE28" s="2"/>
    </row>
    <row r="29" spans="1:31" s="1" customFormat="1" ht="12" customHeight="1">
      <c r="A29" s="34" t="s">
        <v>56</v>
      </c>
      <c r="B29" s="34">
        <v>8848</v>
      </c>
      <c r="C29" s="8">
        <v>661</v>
      </c>
      <c r="D29" s="8">
        <v>9509</v>
      </c>
      <c r="E29" s="8">
        <v>34</v>
      </c>
      <c r="F29" s="8">
        <v>23292828</v>
      </c>
      <c r="G29" s="8">
        <v>1548954</v>
      </c>
      <c r="H29" s="8">
        <v>9607</v>
      </c>
      <c r="I29" s="8">
        <v>128335</v>
      </c>
      <c r="J29" s="8">
        <v>1353</v>
      </c>
      <c r="K29" s="8">
        <v>6404</v>
      </c>
      <c r="L29" s="8">
        <v>9477338</v>
      </c>
      <c r="M29" s="39">
        <v>15510143</v>
      </c>
      <c r="N29" s="58" t="s">
        <v>56</v>
      </c>
      <c r="O29" s="34" t="s">
        <v>56</v>
      </c>
      <c r="P29" s="34">
        <v>586619</v>
      </c>
      <c r="Q29" s="8">
        <v>13686</v>
      </c>
      <c r="R29" s="8">
        <v>52</v>
      </c>
      <c r="S29" s="8">
        <v>5282</v>
      </c>
      <c r="T29" s="8">
        <v>465</v>
      </c>
      <c r="U29" s="8">
        <v>0</v>
      </c>
      <c r="V29" s="8">
        <v>19485</v>
      </c>
      <c r="W29" s="8">
        <v>442</v>
      </c>
      <c r="X29" s="8">
        <v>117</v>
      </c>
      <c r="Y29" s="8">
        <v>142</v>
      </c>
      <c r="Z29" s="8">
        <v>0</v>
      </c>
      <c r="AA29" s="8">
        <v>552694</v>
      </c>
      <c r="AB29" s="8">
        <v>13739</v>
      </c>
      <c r="AC29" s="39">
        <v>566433</v>
      </c>
      <c r="AD29" s="58" t="s">
        <v>56</v>
      </c>
      <c r="AE29" s="2"/>
    </row>
    <row r="30" spans="1:31" s="1" customFormat="1" ht="12" customHeight="1">
      <c r="A30" s="34" t="s">
        <v>57</v>
      </c>
      <c r="B30" s="34">
        <v>5184</v>
      </c>
      <c r="C30" s="8">
        <v>413</v>
      </c>
      <c r="D30" s="8">
        <v>5597</v>
      </c>
      <c r="E30" s="8">
        <v>30</v>
      </c>
      <c r="F30" s="8">
        <v>13115882</v>
      </c>
      <c r="G30" s="8">
        <v>526272</v>
      </c>
      <c r="H30" s="8">
        <v>2762</v>
      </c>
      <c r="I30" s="8">
        <v>22237</v>
      </c>
      <c r="J30" s="8">
        <v>76</v>
      </c>
      <c r="K30" s="8">
        <v>677</v>
      </c>
      <c r="L30" s="8">
        <v>5539886</v>
      </c>
      <c r="M30" s="39">
        <v>8128020</v>
      </c>
      <c r="N30" s="58" t="s">
        <v>57</v>
      </c>
      <c r="O30" s="34" t="s">
        <v>57</v>
      </c>
      <c r="P30" s="34">
        <v>314264</v>
      </c>
      <c r="Q30" s="8">
        <v>8244</v>
      </c>
      <c r="R30" s="8">
        <v>104</v>
      </c>
      <c r="S30" s="8">
        <v>3152</v>
      </c>
      <c r="T30" s="8">
        <v>150</v>
      </c>
      <c r="U30" s="8">
        <v>0</v>
      </c>
      <c r="V30" s="8">
        <v>11650</v>
      </c>
      <c r="W30" s="8">
        <v>353</v>
      </c>
      <c r="X30" s="8">
        <v>36</v>
      </c>
      <c r="Y30" s="8">
        <v>29</v>
      </c>
      <c r="Z30" s="8">
        <v>0</v>
      </c>
      <c r="AA30" s="8">
        <v>294416</v>
      </c>
      <c r="AB30" s="8">
        <v>7780</v>
      </c>
      <c r="AC30" s="39">
        <v>302196</v>
      </c>
      <c r="AD30" s="58" t="s">
        <v>57</v>
      </c>
      <c r="AE30" s="2"/>
    </row>
    <row r="31" spans="1:31" s="1" customFormat="1" ht="12" customHeight="1">
      <c r="A31" s="35" t="s">
        <v>58</v>
      </c>
      <c r="B31" s="35">
        <v>6195</v>
      </c>
      <c r="C31" s="20">
        <v>620</v>
      </c>
      <c r="D31" s="20">
        <v>6815</v>
      </c>
      <c r="E31" s="20">
        <v>20</v>
      </c>
      <c r="F31" s="20">
        <v>15722676</v>
      </c>
      <c r="G31" s="20">
        <v>738370</v>
      </c>
      <c r="H31" s="20">
        <v>9766</v>
      </c>
      <c r="I31" s="20">
        <v>23312</v>
      </c>
      <c r="J31" s="20">
        <v>367</v>
      </c>
      <c r="K31" s="20">
        <v>16619</v>
      </c>
      <c r="L31" s="20">
        <v>6674674</v>
      </c>
      <c r="M31" s="40">
        <v>9836436</v>
      </c>
      <c r="N31" s="59" t="s">
        <v>58</v>
      </c>
      <c r="O31" s="35" t="s">
        <v>58</v>
      </c>
      <c r="P31" s="35">
        <v>377844</v>
      </c>
      <c r="Q31" s="20">
        <v>9775</v>
      </c>
      <c r="R31" s="20">
        <v>45</v>
      </c>
      <c r="S31" s="20">
        <v>6049</v>
      </c>
      <c r="T31" s="20">
        <v>87</v>
      </c>
      <c r="U31" s="20">
        <v>0</v>
      </c>
      <c r="V31" s="20">
        <v>15956</v>
      </c>
      <c r="W31" s="20">
        <v>183</v>
      </c>
      <c r="X31" s="20">
        <v>0</v>
      </c>
      <c r="Y31" s="20">
        <v>17</v>
      </c>
      <c r="Z31" s="20">
        <v>0</v>
      </c>
      <c r="AA31" s="20">
        <v>346346</v>
      </c>
      <c r="AB31" s="20">
        <v>15342</v>
      </c>
      <c r="AC31" s="40">
        <v>361688</v>
      </c>
      <c r="AD31" s="59" t="s">
        <v>58</v>
      </c>
      <c r="AE31" s="2"/>
    </row>
    <row r="32" spans="1:31" s="1" customFormat="1" ht="12" customHeight="1">
      <c r="A32" s="36" t="s">
        <v>59</v>
      </c>
      <c r="B32" s="36">
        <v>11126</v>
      </c>
      <c r="C32" s="21">
        <v>855</v>
      </c>
      <c r="D32" s="21">
        <v>11981</v>
      </c>
      <c r="E32" s="21">
        <v>47</v>
      </c>
      <c r="F32" s="21">
        <v>26945106</v>
      </c>
      <c r="G32" s="21">
        <v>759421</v>
      </c>
      <c r="H32" s="21">
        <v>6988</v>
      </c>
      <c r="I32" s="21">
        <v>10091</v>
      </c>
      <c r="J32" s="21">
        <v>2382</v>
      </c>
      <c r="K32" s="21">
        <v>1789</v>
      </c>
      <c r="L32" s="21">
        <v>11641126</v>
      </c>
      <c r="M32" s="41">
        <v>16084651</v>
      </c>
      <c r="N32" s="60" t="s">
        <v>59</v>
      </c>
      <c r="O32" s="36" t="s">
        <v>59</v>
      </c>
      <c r="P32" s="36">
        <v>627823</v>
      </c>
      <c r="Q32" s="21">
        <v>17220</v>
      </c>
      <c r="R32" s="21">
        <v>208</v>
      </c>
      <c r="S32" s="21">
        <v>5878</v>
      </c>
      <c r="T32" s="21">
        <v>296</v>
      </c>
      <c r="U32" s="21">
        <v>0</v>
      </c>
      <c r="V32" s="21">
        <v>23602</v>
      </c>
      <c r="W32" s="21">
        <v>495</v>
      </c>
      <c r="X32" s="21">
        <v>231</v>
      </c>
      <c r="Y32" s="21">
        <v>130</v>
      </c>
      <c r="Z32" s="21">
        <v>0</v>
      </c>
      <c r="AA32" s="21">
        <v>589339</v>
      </c>
      <c r="AB32" s="21">
        <v>14026</v>
      </c>
      <c r="AC32" s="41">
        <v>603365</v>
      </c>
      <c r="AD32" s="60" t="s">
        <v>59</v>
      </c>
      <c r="AE32" s="2"/>
    </row>
    <row r="33" spans="1:31" s="1" customFormat="1" ht="12" customHeight="1">
      <c r="A33" s="34" t="s">
        <v>60</v>
      </c>
      <c r="B33" s="34">
        <v>5917</v>
      </c>
      <c r="C33" s="8">
        <v>603</v>
      </c>
      <c r="D33" s="8">
        <v>6520</v>
      </c>
      <c r="E33" s="8">
        <v>34</v>
      </c>
      <c r="F33" s="8">
        <v>14789729</v>
      </c>
      <c r="G33" s="8">
        <v>386541</v>
      </c>
      <c r="H33" s="8">
        <v>393</v>
      </c>
      <c r="I33" s="8">
        <v>8382</v>
      </c>
      <c r="J33" s="8">
        <v>0</v>
      </c>
      <c r="K33" s="8">
        <v>6852</v>
      </c>
      <c r="L33" s="8">
        <v>6289936</v>
      </c>
      <c r="M33" s="39">
        <v>8901961</v>
      </c>
      <c r="N33" s="58" t="s">
        <v>60</v>
      </c>
      <c r="O33" s="34" t="s">
        <v>60</v>
      </c>
      <c r="P33" s="34">
        <v>347845</v>
      </c>
      <c r="Q33" s="8">
        <v>9151</v>
      </c>
      <c r="R33" s="8">
        <v>46</v>
      </c>
      <c r="S33" s="8">
        <v>6855</v>
      </c>
      <c r="T33" s="8">
        <v>113</v>
      </c>
      <c r="U33" s="8">
        <v>0</v>
      </c>
      <c r="V33" s="8">
        <v>16165</v>
      </c>
      <c r="W33" s="8">
        <v>328</v>
      </c>
      <c r="X33" s="8">
        <v>17</v>
      </c>
      <c r="Y33" s="8">
        <v>36</v>
      </c>
      <c r="Z33" s="8">
        <v>0</v>
      </c>
      <c r="AA33" s="8">
        <v>314296</v>
      </c>
      <c r="AB33" s="8">
        <v>17003</v>
      </c>
      <c r="AC33" s="39">
        <v>331299</v>
      </c>
      <c r="AD33" s="58" t="s">
        <v>60</v>
      </c>
      <c r="AE33" s="2"/>
    </row>
    <row r="34" spans="1:31" s="1" customFormat="1" ht="12" customHeight="1">
      <c r="A34" s="34" t="s">
        <v>61</v>
      </c>
      <c r="B34" s="34">
        <v>12604</v>
      </c>
      <c r="C34" s="8">
        <v>916</v>
      </c>
      <c r="D34" s="8">
        <v>13520</v>
      </c>
      <c r="E34" s="8">
        <v>63</v>
      </c>
      <c r="F34" s="8">
        <v>31751504</v>
      </c>
      <c r="G34" s="8">
        <v>928296</v>
      </c>
      <c r="H34" s="8">
        <v>11767</v>
      </c>
      <c r="I34" s="8">
        <v>8178</v>
      </c>
      <c r="J34" s="8">
        <v>26</v>
      </c>
      <c r="K34" s="8">
        <v>8655</v>
      </c>
      <c r="L34" s="8">
        <v>13345719</v>
      </c>
      <c r="M34" s="39">
        <v>19362707</v>
      </c>
      <c r="N34" s="58" t="s">
        <v>61</v>
      </c>
      <c r="O34" s="34" t="s">
        <v>61</v>
      </c>
      <c r="P34" s="34">
        <v>755534</v>
      </c>
      <c r="Q34" s="8">
        <v>19090</v>
      </c>
      <c r="R34" s="8">
        <v>149</v>
      </c>
      <c r="S34" s="8">
        <v>7253</v>
      </c>
      <c r="T34" s="8">
        <v>352</v>
      </c>
      <c r="U34" s="8">
        <v>0</v>
      </c>
      <c r="V34" s="8">
        <v>26844</v>
      </c>
      <c r="W34" s="8">
        <v>729</v>
      </c>
      <c r="X34" s="8">
        <v>46</v>
      </c>
      <c r="Y34" s="8">
        <v>49</v>
      </c>
      <c r="Z34" s="8">
        <v>0</v>
      </c>
      <c r="AA34" s="8">
        <v>709045</v>
      </c>
      <c r="AB34" s="8">
        <v>18821</v>
      </c>
      <c r="AC34" s="39">
        <v>727866</v>
      </c>
      <c r="AD34" s="58" t="s">
        <v>61</v>
      </c>
      <c r="AE34" s="2"/>
    </row>
    <row r="35" spans="1:31" s="1" customFormat="1" ht="12" customHeight="1">
      <c r="A35" s="34" t="s">
        <v>62</v>
      </c>
      <c r="B35" s="34">
        <v>258</v>
      </c>
      <c r="C35" s="8">
        <v>22</v>
      </c>
      <c r="D35" s="8">
        <v>280</v>
      </c>
      <c r="E35" s="8">
        <v>0</v>
      </c>
      <c r="F35" s="8">
        <v>655662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271938</v>
      </c>
      <c r="M35" s="39">
        <v>383724</v>
      </c>
      <c r="N35" s="58" t="s">
        <v>62</v>
      </c>
      <c r="O35" s="34" t="s">
        <v>62</v>
      </c>
      <c r="P35" s="34">
        <v>15337</v>
      </c>
      <c r="Q35" s="8">
        <v>390</v>
      </c>
      <c r="R35" s="8">
        <v>4</v>
      </c>
      <c r="S35" s="8">
        <v>0</v>
      </c>
      <c r="T35" s="8">
        <v>0</v>
      </c>
      <c r="U35" s="8">
        <v>0</v>
      </c>
      <c r="V35" s="8">
        <v>394</v>
      </c>
      <c r="W35" s="8">
        <v>0</v>
      </c>
      <c r="X35" s="8">
        <v>0</v>
      </c>
      <c r="Y35" s="8">
        <v>0</v>
      </c>
      <c r="Z35" s="8">
        <v>0</v>
      </c>
      <c r="AA35" s="8">
        <v>14699</v>
      </c>
      <c r="AB35" s="8">
        <v>244</v>
      </c>
      <c r="AC35" s="39">
        <v>14943</v>
      </c>
      <c r="AD35" s="58" t="s">
        <v>62</v>
      </c>
      <c r="AE35" s="2"/>
    </row>
    <row r="36" spans="1:31" s="1" customFormat="1" ht="12" customHeight="1">
      <c r="A36" s="37" t="s">
        <v>63</v>
      </c>
      <c r="B36" s="37">
        <v>277</v>
      </c>
      <c r="C36" s="22">
        <v>19</v>
      </c>
      <c r="D36" s="22">
        <v>296</v>
      </c>
      <c r="E36" s="22">
        <v>0</v>
      </c>
      <c r="F36" s="22">
        <v>725193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293084</v>
      </c>
      <c r="M36" s="42">
        <v>432109</v>
      </c>
      <c r="N36" s="61" t="s">
        <v>63</v>
      </c>
      <c r="O36" s="37" t="s">
        <v>63</v>
      </c>
      <c r="P36" s="37">
        <v>17284</v>
      </c>
      <c r="Q36" s="22">
        <v>438</v>
      </c>
      <c r="R36" s="22">
        <v>1</v>
      </c>
      <c r="S36" s="22">
        <v>0</v>
      </c>
      <c r="T36" s="22">
        <v>1</v>
      </c>
      <c r="U36" s="22">
        <v>0</v>
      </c>
      <c r="V36" s="22">
        <v>440</v>
      </c>
      <c r="W36" s="22">
        <v>0</v>
      </c>
      <c r="X36" s="22">
        <v>0</v>
      </c>
      <c r="Y36" s="22">
        <v>0</v>
      </c>
      <c r="Z36" s="22">
        <v>0</v>
      </c>
      <c r="AA36" s="22">
        <v>16823</v>
      </c>
      <c r="AB36" s="22">
        <v>21</v>
      </c>
      <c r="AC36" s="42">
        <v>16844</v>
      </c>
      <c r="AD36" s="61" t="s">
        <v>63</v>
      </c>
      <c r="AE36" s="2"/>
    </row>
    <row r="37" spans="1:31" s="1" customFormat="1" ht="12" customHeight="1">
      <c r="A37" s="38" t="s">
        <v>64</v>
      </c>
      <c r="B37" s="38">
        <v>183</v>
      </c>
      <c r="C37" s="12">
        <v>8</v>
      </c>
      <c r="D37" s="12">
        <v>191</v>
      </c>
      <c r="E37" s="12">
        <v>0</v>
      </c>
      <c r="F37" s="12">
        <v>443080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188932</v>
      </c>
      <c r="M37" s="43">
        <v>254148</v>
      </c>
      <c r="N37" s="57" t="s">
        <v>64</v>
      </c>
      <c r="O37" s="38" t="s">
        <v>64</v>
      </c>
      <c r="P37" s="38">
        <v>10158</v>
      </c>
      <c r="Q37" s="12">
        <v>275</v>
      </c>
      <c r="R37" s="12">
        <v>0</v>
      </c>
      <c r="S37" s="12">
        <v>0</v>
      </c>
      <c r="T37" s="12">
        <v>2</v>
      </c>
      <c r="U37" s="12">
        <v>0</v>
      </c>
      <c r="V37" s="12">
        <v>277</v>
      </c>
      <c r="W37" s="12">
        <v>0</v>
      </c>
      <c r="X37" s="12">
        <v>0</v>
      </c>
      <c r="Y37" s="12">
        <v>0</v>
      </c>
      <c r="Z37" s="12">
        <v>0</v>
      </c>
      <c r="AA37" s="12">
        <v>9792</v>
      </c>
      <c r="AB37" s="12">
        <v>89</v>
      </c>
      <c r="AC37" s="43">
        <v>9881</v>
      </c>
      <c r="AD37" s="57" t="s">
        <v>64</v>
      </c>
      <c r="AE37" s="2"/>
    </row>
    <row r="38" spans="1:31" s="1" customFormat="1" ht="12" customHeight="1">
      <c r="A38" s="34" t="s">
        <v>65</v>
      </c>
      <c r="B38" s="34">
        <v>112</v>
      </c>
      <c r="C38" s="8">
        <v>7</v>
      </c>
      <c r="D38" s="8">
        <v>119</v>
      </c>
      <c r="E38" s="8">
        <v>0</v>
      </c>
      <c r="F38" s="8">
        <v>270756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120805</v>
      </c>
      <c r="M38" s="39">
        <v>149951</v>
      </c>
      <c r="N38" s="58" t="s">
        <v>65</v>
      </c>
      <c r="O38" s="34" t="s">
        <v>65</v>
      </c>
      <c r="P38" s="34">
        <v>5999</v>
      </c>
      <c r="Q38" s="8">
        <v>196</v>
      </c>
      <c r="R38" s="8">
        <v>0</v>
      </c>
      <c r="S38" s="8">
        <v>0</v>
      </c>
      <c r="T38" s="8">
        <v>0</v>
      </c>
      <c r="U38" s="8">
        <v>0</v>
      </c>
      <c r="V38" s="8">
        <v>196</v>
      </c>
      <c r="W38" s="8">
        <v>0</v>
      </c>
      <c r="X38" s="8">
        <v>0</v>
      </c>
      <c r="Y38" s="8">
        <v>0</v>
      </c>
      <c r="Z38" s="8">
        <v>0</v>
      </c>
      <c r="AA38" s="8">
        <v>5797</v>
      </c>
      <c r="AB38" s="8">
        <v>6</v>
      </c>
      <c r="AC38" s="39">
        <v>5803</v>
      </c>
      <c r="AD38" s="58" t="s">
        <v>65</v>
      </c>
      <c r="AE38" s="2"/>
    </row>
    <row r="39" spans="1:31" s="1" customFormat="1" ht="12" customHeight="1">
      <c r="A39" s="34" t="s">
        <v>66</v>
      </c>
      <c r="B39" s="34">
        <v>374</v>
      </c>
      <c r="C39" s="8">
        <v>7</v>
      </c>
      <c r="D39" s="8">
        <v>381</v>
      </c>
      <c r="E39" s="8">
        <v>4</v>
      </c>
      <c r="F39" s="8">
        <v>1140685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434671</v>
      </c>
      <c r="M39" s="39">
        <v>706014</v>
      </c>
      <c r="N39" s="58" t="s">
        <v>66</v>
      </c>
      <c r="O39" s="34" t="s">
        <v>66</v>
      </c>
      <c r="P39" s="34">
        <v>28240</v>
      </c>
      <c r="Q39" s="8">
        <v>650</v>
      </c>
      <c r="R39" s="8">
        <v>0</v>
      </c>
      <c r="S39" s="8">
        <v>24</v>
      </c>
      <c r="T39" s="8">
        <v>11</v>
      </c>
      <c r="U39" s="8">
        <v>0</v>
      </c>
      <c r="V39" s="8">
        <v>685</v>
      </c>
      <c r="W39" s="8">
        <v>67</v>
      </c>
      <c r="X39" s="8">
        <v>0</v>
      </c>
      <c r="Y39" s="8">
        <v>0</v>
      </c>
      <c r="Z39" s="8">
        <v>0</v>
      </c>
      <c r="AA39" s="8">
        <v>27483</v>
      </c>
      <c r="AB39" s="8">
        <v>5</v>
      </c>
      <c r="AC39" s="39">
        <v>27488</v>
      </c>
      <c r="AD39" s="58" t="s">
        <v>66</v>
      </c>
      <c r="AE39" s="2"/>
    </row>
    <row r="40" spans="1:31" s="1" customFormat="1" ht="12" customHeight="1">
      <c r="A40" s="34" t="s">
        <v>67</v>
      </c>
      <c r="B40" s="34">
        <v>270</v>
      </c>
      <c r="C40" s="8">
        <v>6</v>
      </c>
      <c r="D40" s="8">
        <v>276</v>
      </c>
      <c r="E40" s="8">
        <v>0</v>
      </c>
      <c r="F40" s="8">
        <v>818004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313595</v>
      </c>
      <c r="M40" s="39">
        <v>504409</v>
      </c>
      <c r="N40" s="58" t="s">
        <v>67</v>
      </c>
      <c r="O40" s="34" t="s">
        <v>67</v>
      </c>
      <c r="P40" s="34">
        <v>20177</v>
      </c>
      <c r="Q40" s="8">
        <v>456</v>
      </c>
      <c r="R40" s="8">
        <v>4</v>
      </c>
      <c r="S40" s="8">
        <v>0</v>
      </c>
      <c r="T40" s="8">
        <v>0</v>
      </c>
      <c r="U40" s="8">
        <v>0</v>
      </c>
      <c r="V40" s="8">
        <v>460</v>
      </c>
      <c r="W40" s="8">
        <v>0</v>
      </c>
      <c r="X40" s="8">
        <v>0</v>
      </c>
      <c r="Y40" s="8">
        <v>0</v>
      </c>
      <c r="Z40" s="8">
        <v>0</v>
      </c>
      <c r="AA40" s="8">
        <v>19696</v>
      </c>
      <c r="AB40" s="8">
        <v>21</v>
      </c>
      <c r="AC40" s="39">
        <v>19717</v>
      </c>
      <c r="AD40" s="58" t="s">
        <v>67</v>
      </c>
      <c r="AE40" s="2"/>
    </row>
    <row r="41" spans="1:31" s="1" customFormat="1" ht="12" customHeight="1">
      <c r="A41" s="35" t="s">
        <v>68</v>
      </c>
      <c r="B41" s="35">
        <v>332</v>
      </c>
      <c r="C41" s="20">
        <v>14</v>
      </c>
      <c r="D41" s="20">
        <v>346</v>
      </c>
      <c r="E41" s="20">
        <v>2</v>
      </c>
      <c r="F41" s="20">
        <v>808236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339786</v>
      </c>
      <c r="M41" s="40">
        <v>468450</v>
      </c>
      <c r="N41" s="59" t="s">
        <v>68</v>
      </c>
      <c r="O41" s="35" t="s">
        <v>68</v>
      </c>
      <c r="P41" s="35">
        <v>18739</v>
      </c>
      <c r="Q41" s="20">
        <v>542</v>
      </c>
      <c r="R41" s="20">
        <v>0</v>
      </c>
      <c r="S41" s="20">
        <v>0</v>
      </c>
      <c r="T41" s="20">
        <v>0</v>
      </c>
      <c r="U41" s="20">
        <v>0</v>
      </c>
      <c r="V41" s="20">
        <v>542</v>
      </c>
      <c r="W41" s="20">
        <v>51</v>
      </c>
      <c r="X41" s="20">
        <v>0</v>
      </c>
      <c r="Y41" s="20">
        <v>0</v>
      </c>
      <c r="Z41" s="20">
        <v>0</v>
      </c>
      <c r="AA41" s="20">
        <v>18103</v>
      </c>
      <c r="AB41" s="20">
        <v>43</v>
      </c>
      <c r="AC41" s="40">
        <v>18146</v>
      </c>
      <c r="AD41" s="59" t="s">
        <v>68</v>
      </c>
      <c r="AE41" s="2"/>
    </row>
    <row r="42" spans="1:31" s="1" customFormat="1" ht="12" customHeight="1">
      <c r="A42" s="36" t="s">
        <v>69</v>
      </c>
      <c r="B42" s="36">
        <v>439</v>
      </c>
      <c r="C42" s="21">
        <v>21</v>
      </c>
      <c r="D42" s="21">
        <v>460</v>
      </c>
      <c r="E42" s="21">
        <v>2</v>
      </c>
      <c r="F42" s="21">
        <v>1029371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444261</v>
      </c>
      <c r="M42" s="41">
        <v>585110</v>
      </c>
      <c r="N42" s="60" t="s">
        <v>69</v>
      </c>
      <c r="O42" s="36" t="s">
        <v>69</v>
      </c>
      <c r="P42" s="36">
        <v>23404</v>
      </c>
      <c r="Q42" s="21">
        <v>761</v>
      </c>
      <c r="R42" s="21">
        <v>0</v>
      </c>
      <c r="S42" s="21">
        <v>37</v>
      </c>
      <c r="T42" s="21">
        <v>0</v>
      </c>
      <c r="U42" s="21">
        <v>0</v>
      </c>
      <c r="V42" s="21">
        <v>798</v>
      </c>
      <c r="W42" s="21">
        <v>34</v>
      </c>
      <c r="X42" s="21">
        <v>0</v>
      </c>
      <c r="Y42" s="21">
        <v>0</v>
      </c>
      <c r="Z42" s="21">
        <v>0</v>
      </c>
      <c r="AA42" s="21">
        <v>22524</v>
      </c>
      <c r="AB42" s="21">
        <v>48</v>
      </c>
      <c r="AC42" s="41">
        <v>22572</v>
      </c>
      <c r="AD42" s="60" t="s">
        <v>69</v>
      </c>
      <c r="AE42" s="2"/>
    </row>
    <row r="43" spans="1:31" s="1" customFormat="1" ht="12" customHeight="1">
      <c r="A43" s="34" t="s">
        <v>70</v>
      </c>
      <c r="B43" s="34">
        <v>2219</v>
      </c>
      <c r="C43" s="8">
        <v>191</v>
      </c>
      <c r="D43" s="8">
        <v>2410</v>
      </c>
      <c r="E43" s="8">
        <v>17</v>
      </c>
      <c r="F43" s="8">
        <v>5572231</v>
      </c>
      <c r="G43" s="8">
        <v>29187</v>
      </c>
      <c r="H43" s="8">
        <v>0</v>
      </c>
      <c r="I43" s="8">
        <v>594</v>
      </c>
      <c r="J43" s="8">
        <v>0</v>
      </c>
      <c r="K43" s="8">
        <v>142</v>
      </c>
      <c r="L43" s="8">
        <v>2397728</v>
      </c>
      <c r="M43" s="39">
        <v>3204426</v>
      </c>
      <c r="N43" s="58" t="s">
        <v>70</v>
      </c>
      <c r="O43" s="34" t="s">
        <v>70</v>
      </c>
      <c r="P43" s="34">
        <v>127529</v>
      </c>
      <c r="Q43" s="8">
        <v>3570</v>
      </c>
      <c r="R43" s="8">
        <v>6</v>
      </c>
      <c r="S43" s="8">
        <v>820</v>
      </c>
      <c r="T43" s="8">
        <v>46</v>
      </c>
      <c r="U43" s="8">
        <v>0</v>
      </c>
      <c r="V43" s="8">
        <v>4442</v>
      </c>
      <c r="W43" s="8">
        <v>127</v>
      </c>
      <c r="X43" s="8">
        <v>0</v>
      </c>
      <c r="Y43" s="8">
        <v>0</v>
      </c>
      <c r="Z43" s="8">
        <v>0</v>
      </c>
      <c r="AA43" s="8">
        <v>120407</v>
      </c>
      <c r="AB43" s="8">
        <v>2553</v>
      </c>
      <c r="AC43" s="39">
        <v>122960</v>
      </c>
      <c r="AD43" s="58" t="s">
        <v>70</v>
      </c>
      <c r="AE43" s="2"/>
    </row>
    <row r="44" spans="1:31" s="1" customFormat="1" ht="12" customHeight="1">
      <c r="A44" s="34" t="s">
        <v>71</v>
      </c>
      <c r="B44" s="34">
        <v>9299</v>
      </c>
      <c r="C44" s="8">
        <v>480</v>
      </c>
      <c r="D44" s="8">
        <v>9779</v>
      </c>
      <c r="E44" s="8">
        <v>49</v>
      </c>
      <c r="F44" s="8">
        <v>21156308</v>
      </c>
      <c r="G44" s="8">
        <v>451918</v>
      </c>
      <c r="H44" s="8">
        <v>996</v>
      </c>
      <c r="I44" s="8">
        <v>3410</v>
      </c>
      <c r="J44" s="8">
        <v>0</v>
      </c>
      <c r="K44" s="8">
        <v>2946</v>
      </c>
      <c r="L44" s="8">
        <v>9391712</v>
      </c>
      <c r="M44" s="39">
        <v>12223866</v>
      </c>
      <c r="N44" s="58" t="s">
        <v>71</v>
      </c>
      <c r="O44" s="34" t="s">
        <v>71</v>
      </c>
      <c r="P44" s="34">
        <v>480253</v>
      </c>
      <c r="Q44" s="8">
        <v>14534</v>
      </c>
      <c r="R44" s="8">
        <v>63</v>
      </c>
      <c r="S44" s="8">
        <v>7965</v>
      </c>
      <c r="T44" s="8">
        <v>78</v>
      </c>
      <c r="U44" s="8">
        <v>0</v>
      </c>
      <c r="V44" s="8">
        <v>22640</v>
      </c>
      <c r="W44" s="8">
        <v>859</v>
      </c>
      <c r="X44" s="8">
        <v>73</v>
      </c>
      <c r="Y44" s="8">
        <v>0</v>
      </c>
      <c r="Z44" s="8">
        <v>54</v>
      </c>
      <c r="AA44" s="8">
        <v>455772</v>
      </c>
      <c r="AB44" s="8">
        <v>855</v>
      </c>
      <c r="AC44" s="39">
        <v>456627</v>
      </c>
      <c r="AD44" s="58" t="s">
        <v>71</v>
      </c>
      <c r="AE44" s="2"/>
    </row>
    <row r="45" spans="1:31" s="1" customFormat="1" ht="12" customHeight="1">
      <c r="A45" s="34" t="s">
        <v>72</v>
      </c>
      <c r="B45" s="34">
        <v>255</v>
      </c>
      <c r="C45" s="8">
        <v>17</v>
      </c>
      <c r="D45" s="8">
        <v>272</v>
      </c>
      <c r="E45" s="8">
        <v>1</v>
      </c>
      <c r="F45" s="8">
        <v>687176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299430</v>
      </c>
      <c r="M45" s="39">
        <v>387746</v>
      </c>
      <c r="N45" s="58" t="s">
        <v>72</v>
      </c>
      <c r="O45" s="34" t="s">
        <v>72</v>
      </c>
      <c r="P45" s="34">
        <v>15500</v>
      </c>
      <c r="Q45" s="8">
        <v>493</v>
      </c>
      <c r="R45" s="8">
        <v>0</v>
      </c>
      <c r="S45" s="8">
        <v>39</v>
      </c>
      <c r="T45" s="8">
        <v>0</v>
      </c>
      <c r="U45" s="8">
        <v>0</v>
      </c>
      <c r="V45" s="8">
        <v>532</v>
      </c>
      <c r="W45" s="8">
        <v>12</v>
      </c>
      <c r="X45" s="8">
        <v>0</v>
      </c>
      <c r="Y45" s="8">
        <v>0</v>
      </c>
      <c r="Z45" s="8">
        <v>0</v>
      </c>
      <c r="AA45" s="8">
        <v>14881</v>
      </c>
      <c r="AB45" s="8">
        <v>75</v>
      </c>
      <c r="AC45" s="39">
        <v>14956</v>
      </c>
      <c r="AD45" s="58" t="s">
        <v>72</v>
      </c>
      <c r="AE45" s="2"/>
    </row>
    <row r="46" spans="1:31" s="1" customFormat="1" ht="12" customHeight="1">
      <c r="A46" s="37" t="s">
        <v>73</v>
      </c>
      <c r="B46" s="37">
        <v>1300</v>
      </c>
      <c r="C46" s="22">
        <v>60</v>
      </c>
      <c r="D46" s="22">
        <v>1360</v>
      </c>
      <c r="E46" s="22">
        <v>7</v>
      </c>
      <c r="F46" s="22">
        <v>2979700</v>
      </c>
      <c r="G46" s="22">
        <v>29020</v>
      </c>
      <c r="H46" s="22">
        <v>0</v>
      </c>
      <c r="I46" s="22">
        <v>150</v>
      </c>
      <c r="J46" s="22">
        <v>0</v>
      </c>
      <c r="K46" s="22">
        <v>914</v>
      </c>
      <c r="L46" s="22">
        <v>1209418</v>
      </c>
      <c r="M46" s="42">
        <v>1800366</v>
      </c>
      <c r="N46" s="61" t="s">
        <v>73</v>
      </c>
      <c r="O46" s="37" t="s">
        <v>73</v>
      </c>
      <c r="P46" s="37">
        <v>71448</v>
      </c>
      <c r="Q46" s="22">
        <v>1784</v>
      </c>
      <c r="R46" s="22">
        <v>21</v>
      </c>
      <c r="S46" s="22">
        <v>174</v>
      </c>
      <c r="T46" s="22">
        <v>7</v>
      </c>
      <c r="U46" s="22">
        <v>34</v>
      </c>
      <c r="V46" s="22">
        <v>2020</v>
      </c>
      <c r="W46" s="22">
        <v>113</v>
      </c>
      <c r="X46" s="22">
        <v>7</v>
      </c>
      <c r="Y46" s="22">
        <v>0</v>
      </c>
      <c r="Z46" s="22">
        <v>3</v>
      </c>
      <c r="AA46" s="22">
        <v>69242</v>
      </c>
      <c r="AB46" s="22">
        <v>63</v>
      </c>
      <c r="AC46" s="42">
        <v>69305</v>
      </c>
      <c r="AD46" s="61" t="s">
        <v>73</v>
      </c>
      <c r="AE46" s="2"/>
    </row>
    <row r="47" spans="1:31" s="1" customFormat="1" ht="12" customHeight="1" thickBot="1">
      <c r="A47" s="48" t="s">
        <v>74</v>
      </c>
      <c r="B47" s="48">
        <v>460</v>
      </c>
      <c r="C47" s="49">
        <v>22</v>
      </c>
      <c r="D47" s="49">
        <v>482</v>
      </c>
      <c r="E47" s="49">
        <v>3</v>
      </c>
      <c r="F47" s="49">
        <v>1148607</v>
      </c>
      <c r="G47" s="49">
        <v>32235</v>
      </c>
      <c r="H47" s="49">
        <v>0</v>
      </c>
      <c r="I47" s="49">
        <v>0</v>
      </c>
      <c r="J47" s="49">
        <v>0</v>
      </c>
      <c r="K47" s="49">
        <v>0</v>
      </c>
      <c r="L47" s="49">
        <v>482367</v>
      </c>
      <c r="M47" s="50">
        <v>698475</v>
      </c>
      <c r="N47" s="62" t="s">
        <v>74</v>
      </c>
      <c r="O47" s="48" t="s">
        <v>74</v>
      </c>
      <c r="P47" s="48">
        <v>27296</v>
      </c>
      <c r="Q47" s="49">
        <v>713</v>
      </c>
      <c r="R47" s="49">
        <v>9</v>
      </c>
      <c r="S47" s="49">
        <v>82</v>
      </c>
      <c r="T47" s="49">
        <v>6</v>
      </c>
      <c r="U47" s="49">
        <v>0</v>
      </c>
      <c r="V47" s="49">
        <v>810</v>
      </c>
      <c r="W47" s="49">
        <v>35</v>
      </c>
      <c r="X47" s="49">
        <v>0</v>
      </c>
      <c r="Y47" s="49">
        <v>0</v>
      </c>
      <c r="Z47" s="49">
        <v>0</v>
      </c>
      <c r="AA47" s="49">
        <v>26257</v>
      </c>
      <c r="AB47" s="49">
        <v>194</v>
      </c>
      <c r="AC47" s="50">
        <v>26451</v>
      </c>
      <c r="AD47" s="62" t="s">
        <v>74</v>
      </c>
      <c r="AE47" s="2"/>
    </row>
    <row r="48" spans="1:31" s="1" customFormat="1" ht="12" customHeight="1">
      <c r="A48" s="17" t="s">
        <v>12</v>
      </c>
      <c r="B48" s="67">
        <f t="shared" ref="B48:L48" si="0">SUM(B7:B17)</f>
        <v>350976</v>
      </c>
      <c r="C48" s="23">
        <f t="shared" si="0"/>
        <v>26062</v>
      </c>
      <c r="D48" s="23">
        <f t="shared" si="0"/>
        <v>377038</v>
      </c>
      <c r="E48" s="23">
        <f t="shared" si="0"/>
        <v>1596</v>
      </c>
      <c r="F48" s="23">
        <f t="shared" si="0"/>
        <v>872411977</v>
      </c>
      <c r="G48" s="23">
        <f t="shared" si="0"/>
        <v>28469546</v>
      </c>
      <c r="H48" s="23">
        <f t="shared" si="0"/>
        <v>647956</v>
      </c>
      <c r="I48" s="23">
        <f t="shared" si="0"/>
        <v>2817597</v>
      </c>
      <c r="J48" s="23">
        <f>SUM(J7:J17)</f>
        <v>117136</v>
      </c>
      <c r="K48" s="23">
        <f t="shared" si="0"/>
        <v>418348</v>
      </c>
      <c r="L48" s="23">
        <f t="shared" si="0"/>
        <v>365643327</v>
      </c>
      <c r="M48" s="68">
        <f>SUM(M7:M17)</f>
        <v>539239233</v>
      </c>
      <c r="N48" s="63" t="s">
        <v>12</v>
      </c>
      <c r="O48" s="17" t="s">
        <v>12</v>
      </c>
      <c r="P48" s="67">
        <f t="shared" ref="P48:AC48" si="1">SUM(P7:P17)</f>
        <v>20937325</v>
      </c>
      <c r="Q48" s="23">
        <f>SUM(Q7:Q17)</f>
        <v>541424</v>
      </c>
      <c r="R48" s="23">
        <f>SUM(R7:R17)</f>
        <v>8968</v>
      </c>
      <c r="S48" s="23">
        <f>SUM(S7:S17)</f>
        <v>175868</v>
      </c>
      <c r="T48" s="23">
        <f>SUM(T7:T17)</f>
        <v>9686</v>
      </c>
      <c r="U48" s="23">
        <f t="shared" si="1"/>
        <v>118</v>
      </c>
      <c r="V48" s="23">
        <f t="shared" si="1"/>
        <v>736064</v>
      </c>
      <c r="W48" s="23">
        <f t="shared" si="1"/>
        <v>19911</v>
      </c>
      <c r="X48" s="23">
        <f>SUM(X7:X17)</f>
        <v>7625</v>
      </c>
      <c r="Y48" s="23">
        <f t="shared" si="1"/>
        <v>6440</v>
      </c>
      <c r="Z48" s="23">
        <f t="shared" si="1"/>
        <v>3124</v>
      </c>
      <c r="AA48" s="23">
        <f t="shared" si="1"/>
        <v>19689849</v>
      </c>
      <c r="AB48" s="23">
        <f t="shared" si="1"/>
        <v>474312</v>
      </c>
      <c r="AC48" s="68">
        <f t="shared" si="1"/>
        <v>20164161</v>
      </c>
      <c r="AD48" s="63" t="s">
        <v>12</v>
      </c>
      <c r="AE48" s="2"/>
    </row>
    <row r="49" spans="1:31" s="1" customFormat="1" ht="12" customHeight="1">
      <c r="A49" s="9" t="s">
        <v>13</v>
      </c>
      <c r="B49" s="69">
        <f t="shared" ref="B49:L49" si="2">SUM(B18:B47)</f>
        <v>100923</v>
      </c>
      <c r="C49" s="7">
        <f t="shared" si="2"/>
        <v>7546</v>
      </c>
      <c r="D49" s="7">
        <f t="shared" si="2"/>
        <v>108469</v>
      </c>
      <c r="E49" s="7">
        <f t="shared" si="2"/>
        <v>500</v>
      </c>
      <c r="F49" s="7">
        <f t="shared" si="2"/>
        <v>243067893</v>
      </c>
      <c r="G49" s="7">
        <f t="shared" si="2"/>
        <v>7819327</v>
      </c>
      <c r="H49" s="7">
        <f t="shared" si="2"/>
        <v>58945</v>
      </c>
      <c r="I49" s="7">
        <f t="shared" si="2"/>
        <v>302165</v>
      </c>
      <c r="J49" s="7">
        <f>SUM(J18:J47)</f>
        <v>21208</v>
      </c>
      <c r="K49" s="7">
        <f t="shared" si="2"/>
        <v>47887</v>
      </c>
      <c r="L49" s="7">
        <f t="shared" si="2"/>
        <v>104293944</v>
      </c>
      <c r="M49" s="70">
        <f>SUM(M18:M47)</f>
        <v>147023481</v>
      </c>
      <c r="N49" s="64" t="s">
        <v>13</v>
      </c>
      <c r="O49" s="9" t="s">
        <v>13</v>
      </c>
      <c r="P49" s="69">
        <f t="shared" ref="P49:AC49" si="3">SUM(P18:P47)</f>
        <v>5717746</v>
      </c>
      <c r="Q49" s="7">
        <f>SUM(Q18:Q47)</f>
        <v>157644</v>
      </c>
      <c r="R49" s="7">
        <f>SUM(R18:R47)</f>
        <v>1332</v>
      </c>
      <c r="S49" s="7">
        <f>SUM(S18:S47)</f>
        <v>59350</v>
      </c>
      <c r="T49" s="7">
        <f>SUM(T18:T47)</f>
        <v>2453</v>
      </c>
      <c r="U49" s="7">
        <f t="shared" si="3"/>
        <v>77</v>
      </c>
      <c r="V49" s="7">
        <f t="shared" si="3"/>
        <v>220856</v>
      </c>
      <c r="W49" s="7">
        <f t="shared" si="3"/>
        <v>6104</v>
      </c>
      <c r="X49" s="7">
        <f>SUM(X18:X47)</f>
        <v>1061</v>
      </c>
      <c r="Y49" s="7">
        <f t="shared" si="3"/>
        <v>796</v>
      </c>
      <c r="Z49" s="7">
        <f t="shared" si="3"/>
        <v>171</v>
      </c>
      <c r="AA49" s="7">
        <f t="shared" si="3"/>
        <v>5364114</v>
      </c>
      <c r="AB49" s="7">
        <f t="shared" si="3"/>
        <v>124644</v>
      </c>
      <c r="AC49" s="70">
        <f t="shared" si="3"/>
        <v>5488758</v>
      </c>
      <c r="AD49" s="64" t="s">
        <v>13</v>
      </c>
      <c r="AE49" s="2"/>
    </row>
    <row r="50" spans="1:31" s="1" customFormat="1" ht="12" customHeight="1" thickBot="1">
      <c r="A50" s="10" t="s">
        <v>14</v>
      </c>
      <c r="B50" s="71">
        <f t="shared" ref="B50:L50" si="4">SUM(B7:B47)</f>
        <v>451899</v>
      </c>
      <c r="C50" s="11">
        <f t="shared" si="4"/>
        <v>33608</v>
      </c>
      <c r="D50" s="11">
        <f t="shared" si="4"/>
        <v>485507</v>
      </c>
      <c r="E50" s="11">
        <f t="shared" si="4"/>
        <v>2096</v>
      </c>
      <c r="F50" s="11">
        <f t="shared" si="4"/>
        <v>1115479870</v>
      </c>
      <c r="G50" s="11">
        <f t="shared" si="4"/>
        <v>36288873</v>
      </c>
      <c r="H50" s="11">
        <f t="shared" si="4"/>
        <v>706901</v>
      </c>
      <c r="I50" s="11">
        <f t="shared" si="4"/>
        <v>3119762</v>
      </c>
      <c r="J50" s="11">
        <f>SUM(J7:J47)</f>
        <v>138344</v>
      </c>
      <c r="K50" s="11">
        <f t="shared" si="4"/>
        <v>466235</v>
      </c>
      <c r="L50" s="11">
        <f t="shared" si="4"/>
        <v>469937271</v>
      </c>
      <c r="M50" s="72">
        <f>SUM(M7:M47)</f>
        <v>686262714</v>
      </c>
      <c r="N50" s="65" t="s">
        <v>14</v>
      </c>
      <c r="O50" s="10" t="s">
        <v>14</v>
      </c>
      <c r="P50" s="71">
        <f t="shared" ref="P50:AC50" si="5">SUM(P7:P47)</f>
        <v>26655071</v>
      </c>
      <c r="Q50" s="11">
        <f>SUM(Q7:Q47)</f>
        <v>699068</v>
      </c>
      <c r="R50" s="11">
        <f>SUM(R7:R47)</f>
        <v>10300</v>
      </c>
      <c r="S50" s="11">
        <f>SUM(S7:S47)</f>
        <v>235218</v>
      </c>
      <c r="T50" s="11">
        <f>SUM(T7:T47)</f>
        <v>12139</v>
      </c>
      <c r="U50" s="11">
        <f t="shared" si="5"/>
        <v>195</v>
      </c>
      <c r="V50" s="11">
        <f t="shared" si="5"/>
        <v>956920</v>
      </c>
      <c r="W50" s="11">
        <f t="shared" si="5"/>
        <v>26015</v>
      </c>
      <c r="X50" s="11">
        <f>SUM(X7:X47)</f>
        <v>8686</v>
      </c>
      <c r="Y50" s="11">
        <f t="shared" si="5"/>
        <v>7236</v>
      </c>
      <c r="Z50" s="11">
        <f t="shared" si="5"/>
        <v>3295</v>
      </c>
      <c r="AA50" s="11">
        <f t="shared" si="5"/>
        <v>25053963</v>
      </c>
      <c r="AB50" s="11">
        <f t="shared" si="5"/>
        <v>598956</v>
      </c>
      <c r="AC50" s="72">
        <f t="shared" si="5"/>
        <v>25652919</v>
      </c>
      <c r="AD50" s="65" t="s">
        <v>14</v>
      </c>
      <c r="AE50" s="2"/>
    </row>
    <row r="51" spans="1:31" s="1" customFormat="1" ht="21.95" customHeight="1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29"/>
      <c r="O51" s="29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29"/>
      <c r="AE51" s="2"/>
    </row>
    <row r="52" spans="1:31" s="14" customFormat="1" ht="21.95" customHeight="1" thickBot="1">
      <c r="A52" s="13" t="s">
        <v>27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28"/>
      <c r="O52" s="13" t="s">
        <v>27</v>
      </c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6"/>
    </row>
    <row r="53" spans="1:31" s="1" customFormat="1" ht="14.25" customHeight="1">
      <c r="A53" s="82" t="s">
        <v>1</v>
      </c>
      <c r="B53" s="82" t="s">
        <v>16</v>
      </c>
      <c r="C53" s="83"/>
      <c r="D53" s="84"/>
      <c r="E53" s="85"/>
      <c r="F53" s="31"/>
      <c r="G53" s="91" t="s">
        <v>17</v>
      </c>
      <c r="H53" s="91" t="s">
        <v>18</v>
      </c>
      <c r="I53" s="80" t="s">
        <v>76</v>
      </c>
      <c r="J53" s="80" t="s">
        <v>32</v>
      </c>
      <c r="K53" s="80" t="s">
        <v>19</v>
      </c>
      <c r="L53" s="119" t="s">
        <v>4</v>
      </c>
      <c r="M53" s="120" t="s">
        <v>5</v>
      </c>
      <c r="N53" s="101" t="s">
        <v>1</v>
      </c>
      <c r="O53" s="82" t="s">
        <v>3</v>
      </c>
      <c r="P53" s="82" t="s">
        <v>6</v>
      </c>
      <c r="Q53" s="115" t="s">
        <v>77</v>
      </c>
      <c r="R53" s="115"/>
      <c r="S53" s="115"/>
      <c r="T53" s="115"/>
      <c r="U53" s="115"/>
      <c r="V53" s="115"/>
      <c r="W53" s="118" t="s">
        <v>9</v>
      </c>
      <c r="X53" s="80" t="s">
        <v>25</v>
      </c>
      <c r="Y53" s="91" t="s">
        <v>84</v>
      </c>
      <c r="Z53" s="95" t="s">
        <v>10</v>
      </c>
      <c r="AA53" s="112" t="s">
        <v>85</v>
      </c>
      <c r="AB53" s="113"/>
      <c r="AC53" s="114"/>
      <c r="AD53" s="101" t="s">
        <v>3</v>
      </c>
    </row>
    <row r="54" spans="1:31" s="1" customFormat="1" ht="13.5" customHeight="1">
      <c r="A54" s="104"/>
      <c r="B54" s="86" t="s">
        <v>15</v>
      </c>
      <c r="C54" s="87"/>
      <c r="D54" s="88" t="s">
        <v>2</v>
      </c>
      <c r="E54" s="32"/>
      <c r="F54" s="46" t="s">
        <v>0</v>
      </c>
      <c r="G54" s="92"/>
      <c r="H54" s="92"/>
      <c r="I54" s="81"/>
      <c r="J54" s="81"/>
      <c r="K54" s="81"/>
      <c r="L54" s="108"/>
      <c r="M54" s="121"/>
      <c r="N54" s="102"/>
      <c r="O54" s="104"/>
      <c r="P54" s="111"/>
      <c r="Q54" s="99" t="s">
        <v>23</v>
      </c>
      <c r="R54" s="108" t="s">
        <v>7</v>
      </c>
      <c r="S54" s="116" t="s">
        <v>24</v>
      </c>
      <c r="T54" s="45" t="s">
        <v>30</v>
      </c>
      <c r="U54" s="108" t="s">
        <v>8</v>
      </c>
      <c r="V54" s="108" t="s">
        <v>2</v>
      </c>
      <c r="W54" s="108"/>
      <c r="X54" s="108"/>
      <c r="Y54" s="92"/>
      <c r="Z54" s="96"/>
      <c r="AA54" s="106" t="s">
        <v>15</v>
      </c>
      <c r="AB54" s="107"/>
      <c r="AC54" s="109" t="s">
        <v>2</v>
      </c>
      <c r="AD54" s="102"/>
      <c r="AE54" s="2"/>
    </row>
    <row r="55" spans="1:31" s="1" customFormat="1" ht="13.5" customHeight="1">
      <c r="A55" s="104"/>
      <c r="B55" s="97" t="s">
        <v>79</v>
      </c>
      <c r="C55" s="99" t="s">
        <v>80</v>
      </c>
      <c r="D55" s="89"/>
      <c r="E55" s="93" t="s">
        <v>20</v>
      </c>
      <c r="F55" s="33"/>
      <c r="G55" s="92"/>
      <c r="H55" s="92"/>
      <c r="I55" s="81"/>
      <c r="J55" s="81"/>
      <c r="K55" s="81"/>
      <c r="L55" s="108"/>
      <c r="M55" s="121"/>
      <c r="N55" s="102"/>
      <c r="O55" s="104"/>
      <c r="P55" s="111"/>
      <c r="Q55" s="108"/>
      <c r="R55" s="108"/>
      <c r="S55" s="117"/>
      <c r="T55" s="44" t="s">
        <v>31</v>
      </c>
      <c r="U55" s="108"/>
      <c r="V55" s="108"/>
      <c r="W55" s="108"/>
      <c r="X55" s="108"/>
      <c r="Y55" s="92"/>
      <c r="Z55" s="96"/>
      <c r="AA55" s="46" t="s">
        <v>81</v>
      </c>
      <c r="AB55" s="46" t="s">
        <v>82</v>
      </c>
      <c r="AC55" s="110"/>
      <c r="AD55" s="102"/>
      <c r="AE55" s="2"/>
    </row>
    <row r="56" spans="1:31" s="1" customFormat="1" ht="13.5" customHeight="1" thickBot="1">
      <c r="A56" s="105"/>
      <c r="B56" s="98"/>
      <c r="C56" s="100"/>
      <c r="D56" s="90"/>
      <c r="E56" s="94"/>
      <c r="F56" s="47" t="s">
        <v>11</v>
      </c>
      <c r="G56" s="47" t="s">
        <v>11</v>
      </c>
      <c r="H56" s="47" t="s">
        <v>11</v>
      </c>
      <c r="I56" s="47" t="s">
        <v>11</v>
      </c>
      <c r="J56" s="47" t="s">
        <v>11</v>
      </c>
      <c r="K56" s="47" t="s">
        <v>11</v>
      </c>
      <c r="L56" s="47" t="s">
        <v>11</v>
      </c>
      <c r="M56" s="66" t="s">
        <v>83</v>
      </c>
      <c r="N56" s="103"/>
      <c r="O56" s="105"/>
      <c r="P56" s="77" t="s">
        <v>83</v>
      </c>
      <c r="Q56" s="47" t="s">
        <v>11</v>
      </c>
      <c r="R56" s="47" t="s">
        <v>11</v>
      </c>
      <c r="S56" s="47" t="s">
        <v>11</v>
      </c>
      <c r="T56" s="47" t="s">
        <v>11</v>
      </c>
      <c r="U56" s="47" t="s">
        <v>11</v>
      </c>
      <c r="V56" s="47" t="s">
        <v>11</v>
      </c>
      <c r="W56" s="47" t="s">
        <v>11</v>
      </c>
      <c r="X56" s="47" t="s">
        <v>11</v>
      </c>
      <c r="Y56" s="47" t="s">
        <v>11</v>
      </c>
      <c r="Z56" s="47" t="s">
        <v>11</v>
      </c>
      <c r="AA56" s="47" t="s">
        <v>11</v>
      </c>
      <c r="AB56" s="47" t="s">
        <v>11</v>
      </c>
      <c r="AC56" s="78" t="s">
        <v>11</v>
      </c>
      <c r="AD56" s="103"/>
      <c r="AE56" s="2"/>
    </row>
    <row r="57" spans="1:31" s="1" customFormat="1" ht="12" customHeight="1">
      <c r="A57" s="38" t="s">
        <v>34</v>
      </c>
      <c r="B57" s="38">
        <v>1670</v>
      </c>
      <c r="C57" s="12">
        <v>0</v>
      </c>
      <c r="D57" s="12">
        <v>1670</v>
      </c>
      <c r="E57" s="12">
        <v>0</v>
      </c>
      <c r="F57" s="12">
        <v>17171109</v>
      </c>
      <c r="G57" s="12">
        <v>1314375</v>
      </c>
      <c r="H57" s="12">
        <v>2409</v>
      </c>
      <c r="I57" s="12">
        <v>541619</v>
      </c>
      <c r="J57" s="56">
        <v>900</v>
      </c>
      <c r="K57" s="56">
        <v>8319</v>
      </c>
      <c r="L57" s="12">
        <v>3240652</v>
      </c>
      <c r="M57" s="43">
        <v>15798079</v>
      </c>
      <c r="N57" s="57" t="s">
        <v>34</v>
      </c>
      <c r="O57" s="38" t="s">
        <v>34</v>
      </c>
      <c r="P57" s="38">
        <v>594512</v>
      </c>
      <c r="Q57" s="12">
        <v>1739</v>
      </c>
      <c r="R57" s="12">
        <v>1009</v>
      </c>
      <c r="S57" s="12">
        <v>0</v>
      </c>
      <c r="T57" s="12">
        <v>1114</v>
      </c>
      <c r="U57" s="12">
        <v>0</v>
      </c>
      <c r="V57" s="12">
        <v>3862</v>
      </c>
      <c r="W57" s="12">
        <v>0</v>
      </c>
      <c r="X57" s="12">
        <v>132</v>
      </c>
      <c r="Y57" s="12">
        <v>215</v>
      </c>
      <c r="Z57" s="12">
        <v>0</v>
      </c>
      <c r="AA57" s="12">
        <v>590303</v>
      </c>
      <c r="AB57" s="12">
        <v>0</v>
      </c>
      <c r="AC57" s="43">
        <v>590303</v>
      </c>
      <c r="AD57" s="57" t="s">
        <v>34</v>
      </c>
      <c r="AE57" s="2"/>
    </row>
    <row r="58" spans="1:31" s="1" customFormat="1" ht="12" customHeight="1">
      <c r="A58" s="34" t="s">
        <v>35</v>
      </c>
      <c r="B58" s="34">
        <v>403</v>
      </c>
      <c r="C58" s="8">
        <v>0</v>
      </c>
      <c r="D58" s="8">
        <v>403</v>
      </c>
      <c r="E58" s="8">
        <v>0</v>
      </c>
      <c r="F58" s="8">
        <v>4093635</v>
      </c>
      <c r="G58" s="8">
        <v>163923</v>
      </c>
      <c r="H58" s="8">
        <v>0</v>
      </c>
      <c r="I58" s="8">
        <v>21737</v>
      </c>
      <c r="J58" s="8">
        <v>231</v>
      </c>
      <c r="K58" s="8">
        <v>5068</v>
      </c>
      <c r="L58" s="8">
        <v>751410</v>
      </c>
      <c r="M58" s="39">
        <v>3533184</v>
      </c>
      <c r="N58" s="58" t="s">
        <v>35</v>
      </c>
      <c r="O58" s="34" t="s">
        <v>35</v>
      </c>
      <c r="P58" s="34">
        <v>137508</v>
      </c>
      <c r="Q58" s="8">
        <v>419</v>
      </c>
      <c r="R58" s="8">
        <v>161</v>
      </c>
      <c r="S58" s="8">
        <v>0</v>
      </c>
      <c r="T58" s="8">
        <v>454</v>
      </c>
      <c r="U58" s="8">
        <v>0</v>
      </c>
      <c r="V58" s="8">
        <v>1034</v>
      </c>
      <c r="W58" s="8">
        <v>0</v>
      </c>
      <c r="X58" s="8">
        <v>44</v>
      </c>
      <c r="Y58" s="8">
        <v>103</v>
      </c>
      <c r="Z58" s="8">
        <v>0</v>
      </c>
      <c r="AA58" s="8">
        <v>136327</v>
      </c>
      <c r="AB58" s="8">
        <v>0</v>
      </c>
      <c r="AC58" s="39">
        <v>136327</v>
      </c>
      <c r="AD58" s="58" t="s">
        <v>35</v>
      </c>
      <c r="AE58" s="2"/>
    </row>
    <row r="59" spans="1:31" s="1" customFormat="1" ht="12" customHeight="1">
      <c r="A59" s="34" t="s">
        <v>36</v>
      </c>
      <c r="B59" s="34">
        <v>109</v>
      </c>
      <c r="C59" s="8">
        <v>0</v>
      </c>
      <c r="D59" s="8">
        <v>109</v>
      </c>
      <c r="E59" s="8">
        <v>0</v>
      </c>
      <c r="F59" s="8">
        <v>1111346</v>
      </c>
      <c r="G59" s="8">
        <v>0</v>
      </c>
      <c r="H59" s="8">
        <v>0</v>
      </c>
      <c r="I59" s="8">
        <v>30771</v>
      </c>
      <c r="J59" s="8">
        <v>459</v>
      </c>
      <c r="K59" s="8">
        <v>761</v>
      </c>
      <c r="L59" s="8">
        <v>209526</v>
      </c>
      <c r="M59" s="39">
        <v>933811</v>
      </c>
      <c r="N59" s="58" t="s">
        <v>36</v>
      </c>
      <c r="O59" s="34" t="s">
        <v>36</v>
      </c>
      <c r="P59" s="34">
        <v>36713</v>
      </c>
      <c r="Q59" s="8">
        <v>114</v>
      </c>
      <c r="R59" s="8">
        <v>25</v>
      </c>
      <c r="S59" s="8">
        <v>0</v>
      </c>
      <c r="T59" s="8">
        <v>174</v>
      </c>
      <c r="U59" s="8">
        <v>0</v>
      </c>
      <c r="V59" s="8">
        <v>313</v>
      </c>
      <c r="W59" s="8">
        <v>0</v>
      </c>
      <c r="X59" s="8">
        <v>10</v>
      </c>
      <c r="Y59" s="8">
        <v>105</v>
      </c>
      <c r="Z59" s="8">
        <v>0</v>
      </c>
      <c r="AA59" s="8">
        <v>36285</v>
      </c>
      <c r="AB59" s="8">
        <v>0</v>
      </c>
      <c r="AC59" s="39">
        <v>36285</v>
      </c>
      <c r="AD59" s="58" t="s">
        <v>36</v>
      </c>
      <c r="AE59" s="2"/>
    </row>
    <row r="60" spans="1:31" s="1" customFormat="1" ht="12" customHeight="1">
      <c r="A60" s="34" t="s">
        <v>37</v>
      </c>
      <c r="B60" s="34">
        <v>440</v>
      </c>
      <c r="C60" s="8">
        <v>0</v>
      </c>
      <c r="D60" s="8">
        <v>440</v>
      </c>
      <c r="E60" s="8">
        <v>0</v>
      </c>
      <c r="F60" s="8">
        <v>4489762</v>
      </c>
      <c r="G60" s="8">
        <v>223173</v>
      </c>
      <c r="H60" s="8">
        <v>4221</v>
      </c>
      <c r="I60" s="8">
        <v>2506</v>
      </c>
      <c r="J60" s="8">
        <v>4657</v>
      </c>
      <c r="K60" s="8">
        <v>10233</v>
      </c>
      <c r="L60" s="8">
        <v>830079</v>
      </c>
      <c r="M60" s="39">
        <v>3904473</v>
      </c>
      <c r="N60" s="58" t="s">
        <v>37</v>
      </c>
      <c r="O60" s="34" t="s">
        <v>37</v>
      </c>
      <c r="P60" s="34">
        <v>151332</v>
      </c>
      <c r="Q60" s="8">
        <v>440</v>
      </c>
      <c r="R60" s="8">
        <v>319</v>
      </c>
      <c r="S60" s="8">
        <v>0</v>
      </c>
      <c r="T60" s="8">
        <v>239</v>
      </c>
      <c r="U60" s="8">
        <v>0</v>
      </c>
      <c r="V60" s="8">
        <v>998</v>
      </c>
      <c r="W60" s="8">
        <v>0</v>
      </c>
      <c r="X60" s="8">
        <v>130</v>
      </c>
      <c r="Y60" s="8">
        <v>60</v>
      </c>
      <c r="Z60" s="8">
        <v>0</v>
      </c>
      <c r="AA60" s="8">
        <v>150144</v>
      </c>
      <c r="AB60" s="8">
        <v>0</v>
      </c>
      <c r="AC60" s="39">
        <v>150144</v>
      </c>
      <c r="AD60" s="58" t="s">
        <v>37</v>
      </c>
      <c r="AE60" s="2"/>
    </row>
    <row r="61" spans="1:31" s="1" customFormat="1" ht="12" customHeight="1">
      <c r="A61" s="35" t="s">
        <v>38</v>
      </c>
      <c r="B61" s="35">
        <v>106</v>
      </c>
      <c r="C61" s="20">
        <v>0</v>
      </c>
      <c r="D61" s="20">
        <v>106</v>
      </c>
      <c r="E61" s="20">
        <v>0</v>
      </c>
      <c r="F61" s="20">
        <v>1066260</v>
      </c>
      <c r="G61" s="20">
        <v>53349</v>
      </c>
      <c r="H61" s="20">
        <v>1338</v>
      </c>
      <c r="I61" s="20">
        <v>0</v>
      </c>
      <c r="J61" s="20">
        <v>3344</v>
      </c>
      <c r="K61" s="20">
        <v>2062</v>
      </c>
      <c r="L61" s="20">
        <v>199964</v>
      </c>
      <c r="M61" s="40">
        <v>926389</v>
      </c>
      <c r="N61" s="59" t="s">
        <v>38</v>
      </c>
      <c r="O61" s="35" t="s">
        <v>38</v>
      </c>
      <c r="P61" s="35">
        <v>35875</v>
      </c>
      <c r="Q61" s="20">
        <v>110</v>
      </c>
      <c r="R61" s="20">
        <v>20</v>
      </c>
      <c r="S61" s="20">
        <v>0</v>
      </c>
      <c r="T61" s="20">
        <v>22</v>
      </c>
      <c r="U61" s="20">
        <v>0</v>
      </c>
      <c r="V61" s="20">
        <v>152</v>
      </c>
      <c r="W61" s="20">
        <v>0</v>
      </c>
      <c r="X61" s="20">
        <v>54</v>
      </c>
      <c r="Y61" s="20">
        <v>0</v>
      </c>
      <c r="Z61" s="20">
        <v>0</v>
      </c>
      <c r="AA61" s="20">
        <v>35669</v>
      </c>
      <c r="AB61" s="20">
        <v>0</v>
      </c>
      <c r="AC61" s="40">
        <v>35669</v>
      </c>
      <c r="AD61" s="59" t="s">
        <v>38</v>
      </c>
      <c r="AE61" s="2"/>
    </row>
    <row r="62" spans="1:31" s="1" customFormat="1" ht="12" customHeight="1">
      <c r="A62" s="36" t="s">
        <v>39</v>
      </c>
      <c r="B62" s="36">
        <v>86</v>
      </c>
      <c r="C62" s="21">
        <v>0</v>
      </c>
      <c r="D62" s="21">
        <v>86</v>
      </c>
      <c r="E62" s="21">
        <v>0</v>
      </c>
      <c r="F62" s="21">
        <v>880378</v>
      </c>
      <c r="G62" s="21">
        <v>4640</v>
      </c>
      <c r="H62" s="21">
        <v>0</v>
      </c>
      <c r="I62" s="21">
        <v>35721</v>
      </c>
      <c r="J62" s="21">
        <v>218</v>
      </c>
      <c r="K62" s="21">
        <v>0</v>
      </c>
      <c r="L62" s="21">
        <v>165303</v>
      </c>
      <c r="M62" s="41">
        <v>755654</v>
      </c>
      <c r="N62" s="60" t="s">
        <v>39</v>
      </c>
      <c r="O62" s="36" t="s">
        <v>39</v>
      </c>
      <c r="P62" s="36">
        <v>29411</v>
      </c>
      <c r="Q62" s="21">
        <v>86</v>
      </c>
      <c r="R62" s="21">
        <v>127</v>
      </c>
      <c r="S62" s="21">
        <v>0</v>
      </c>
      <c r="T62" s="21">
        <v>1</v>
      </c>
      <c r="U62" s="21">
        <v>0</v>
      </c>
      <c r="V62" s="21">
        <v>214</v>
      </c>
      <c r="W62" s="21">
        <v>0</v>
      </c>
      <c r="X62" s="21">
        <v>4</v>
      </c>
      <c r="Y62" s="21">
        <v>44</v>
      </c>
      <c r="Z62" s="21">
        <v>0</v>
      </c>
      <c r="AA62" s="21">
        <v>29149</v>
      </c>
      <c r="AB62" s="21">
        <v>0</v>
      </c>
      <c r="AC62" s="41">
        <v>29149</v>
      </c>
      <c r="AD62" s="60" t="s">
        <v>39</v>
      </c>
      <c r="AE62" s="2"/>
    </row>
    <row r="63" spans="1:31" s="1" customFormat="1" ht="12" customHeight="1">
      <c r="A63" s="34" t="s">
        <v>40</v>
      </c>
      <c r="B63" s="34">
        <v>427</v>
      </c>
      <c r="C63" s="8">
        <v>0</v>
      </c>
      <c r="D63" s="8">
        <v>427</v>
      </c>
      <c r="E63" s="8">
        <v>0</v>
      </c>
      <c r="F63" s="8">
        <v>4277479</v>
      </c>
      <c r="G63" s="8">
        <v>309790</v>
      </c>
      <c r="H63" s="8">
        <v>3191</v>
      </c>
      <c r="I63" s="8">
        <v>5212</v>
      </c>
      <c r="J63" s="8">
        <v>0</v>
      </c>
      <c r="K63" s="8">
        <v>0</v>
      </c>
      <c r="L63" s="8">
        <v>767987</v>
      </c>
      <c r="M63" s="39">
        <v>3827685</v>
      </c>
      <c r="N63" s="58" t="s">
        <v>40</v>
      </c>
      <c r="O63" s="34" t="s">
        <v>40</v>
      </c>
      <c r="P63" s="34">
        <v>146795</v>
      </c>
      <c r="Q63" s="8">
        <v>445</v>
      </c>
      <c r="R63" s="8">
        <v>55</v>
      </c>
      <c r="S63" s="8">
        <v>0</v>
      </c>
      <c r="T63" s="8">
        <v>319</v>
      </c>
      <c r="U63" s="8">
        <v>0</v>
      </c>
      <c r="V63" s="8">
        <v>819</v>
      </c>
      <c r="W63" s="8">
        <v>0</v>
      </c>
      <c r="X63" s="8">
        <v>29</v>
      </c>
      <c r="Y63" s="8">
        <v>6</v>
      </c>
      <c r="Z63" s="8">
        <v>0</v>
      </c>
      <c r="AA63" s="8">
        <v>145941</v>
      </c>
      <c r="AB63" s="8">
        <v>0</v>
      </c>
      <c r="AC63" s="39">
        <v>145941</v>
      </c>
      <c r="AD63" s="58" t="s">
        <v>40</v>
      </c>
      <c r="AE63" s="2"/>
    </row>
    <row r="64" spans="1:31" s="1" customFormat="1" ht="12" customHeight="1">
      <c r="A64" s="34" t="s">
        <v>41</v>
      </c>
      <c r="B64" s="34">
        <v>169</v>
      </c>
      <c r="C64" s="8">
        <v>0</v>
      </c>
      <c r="D64" s="8">
        <v>169</v>
      </c>
      <c r="E64" s="8">
        <v>0</v>
      </c>
      <c r="F64" s="8">
        <v>1730931</v>
      </c>
      <c r="G64" s="8">
        <v>45815</v>
      </c>
      <c r="H64" s="8">
        <v>0</v>
      </c>
      <c r="I64" s="8">
        <v>121446</v>
      </c>
      <c r="J64" s="8">
        <v>0</v>
      </c>
      <c r="K64" s="8">
        <v>0</v>
      </c>
      <c r="L64" s="8">
        <v>332574</v>
      </c>
      <c r="M64" s="39">
        <v>1565618</v>
      </c>
      <c r="N64" s="58" t="s">
        <v>41</v>
      </c>
      <c r="O64" s="34" t="s">
        <v>41</v>
      </c>
      <c r="P64" s="34">
        <v>59274</v>
      </c>
      <c r="Q64" s="8">
        <v>169</v>
      </c>
      <c r="R64" s="8">
        <v>64</v>
      </c>
      <c r="S64" s="8">
        <v>0</v>
      </c>
      <c r="T64" s="8">
        <v>85</v>
      </c>
      <c r="U64" s="8">
        <v>0</v>
      </c>
      <c r="V64" s="8">
        <v>318</v>
      </c>
      <c r="W64" s="8">
        <v>0</v>
      </c>
      <c r="X64" s="8">
        <v>0</v>
      </c>
      <c r="Y64" s="8">
        <v>0</v>
      </c>
      <c r="Z64" s="8">
        <v>0</v>
      </c>
      <c r="AA64" s="8">
        <v>58956</v>
      </c>
      <c r="AB64" s="8">
        <v>0</v>
      </c>
      <c r="AC64" s="39">
        <v>58956</v>
      </c>
      <c r="AD64" s="58" t="s">
        <v>41</v>
      </c>
      <c r="AE64" s="2"/>
    </row>
    <row r="65" spans="1:31" s="1" customFormat="1" ht="12" customHeight="1">
      <c r="A65" s="34" t="s">
        <v>42</v>
      </c>
      <c r="B65" s="34">
        <v>187</v>
      </c>
      <c r="C65" s="8">
        <v>0</v>
      </c>
      <c r="D65" s="8">
        <v>187</v>
      </c>
      <c r="E65" s="8">
        <v>0</v>
      </c>
      <c r="F65" s="8">
        <v>1908096</v>
      </c>
      <c r="G65" s="8">
        <v>168664</v>
      </c>
      <c r="H65" s="8">
        <v>112</v>
      </c>
      <c r="I65" s="8">
        <v>2000</v>
      </c>
      <c r="J65" s="8">
        <v>43</v>
      </c>
      <c r="K65" s="8">
        <v>710</v>
      </c>
      <c r="L65" s="8">
        <v>354048</v>
      </c>
      <c r="M65" s="39">
        <v>1725577</v>
      </c>
      <c r="N65" s="58" t="s">
        <v>42</v>
      </c>
      <c r="O65" s="34" t="s">
        <v>42</v>
      </c>
      <c r="P65" s="34">
        <v>65594</v>
      </c>
      <c r="Q65" s="8">
        <v>195</v>
      </c>
      <c r="R65" s="8">
        <v>128</v>
      </c>
      <c r="S65" s="8">
        <v>0</v>
      </c>
      <c r="T65" s="8">
        <v>6</v>
      </c>
      <c r="U65" s="8">
        <v>0</v>
      </c>
      <c r="V65" s="8">
        <v>329</v>
      </c>
      <c r="W65" s="8">
        <v>0</v>
      </c>
      <c r="X65" s="8">
        <v>2</v>
      </c>
      <c r="Y65" s="8">
        <v>9</v>
      </c>
      <c r="Z65" s="8">
        <v>0</v>
      </c>
      <c r="AA65" s="8">
        <v>65254</v>
      </c>
      <c r="AB65" s="8">
        <v>0</v>
      </c>
      <c r="AC65" s="39">
        <v>65254</v>
      </c>
      <c r="AD65" s="58" t="s">
        <v>42</v>
      </c>
      <c r="AE65" s="2"/>
    </row>
    <row r="66" spans="1:31" s="1" customFormat="1" ht="12" customHeight="1">
      <c r="A66" s="37" t="s">
        <v>43</v>
      </c>
      <c r="B66" s="37">
        <v>88</v>
      </c>
      <c r="C66" s="22">
        <v>0</v>
      </c>
      <c r="D66" s="22">
        <v>88</v>
      </c>
      <c r="E66" s="22">
        <v>0</v>
      </c>
      <c r="F66" s="22">
        <v>883636</v>
      </c>
      <c r="G66" s="22">
        <v>15115</v>
      </c>
      <c r="H66" s="22">
        <v>23347</v>
      </c>
      <c r="I66" s="22">
        <v>0</v>
      </c>
      <c r="J66" s="22">
        <v>156</v>
      </c>
      <c r="K66" s="22">
        <v>0</v>
      </c>
      <c r="L66" s="22">
        <v>155009</v>
      </c>
      <c r="M66" s="42">
        <v>767245</v>
      </c>
      <c r="N66" s="61" t="s">
        <v>43</v>
      </c>
      <c r="O66" s="37" t="s">
        <v>43</v>
      </c>
      <c r="P66" s="37">
        <v>30287</v>
      </c>
      <c r="Q66" s="22">
        <v>88</v>
      </c>
      <c r="R66" s="22">
        <v>46</v>
      </c>
      <c r="S66" s="22">
        <v>0</v>
      </c>
      <c r="T66" s="22">
        <v>0</v>
      </c>
      <c r="U66" s="22">
        <v>0</v>
      </c>
      <c r="V66" s="22">
        <v>134</v>
      </c>
      <c r="W66" s="22">
        <v>0</v>
      </c>
      <c r="X66" s="22">
        <v>5</v>
      </c>
      <c r="Y66" s="22">
        <v>0</v>
      </c>
      <c r="Z66" s="22">
        <v>0</v>
      </c>
      <c r="AA66" s="22">
        <v>30148</v>
      </c>
      <c r="AB66" s="22">
        <v>0</v>
      </c>
      <c r="AC66" s="42">
        <v>30148</v>
      </c>
      <c r="AD66" s="61" t="s">
        <v>43</v>
      </c>
      <c r="AE66" s="2"/>
    </row>
    <row r="67" spans="1:31" s="1" customFormat="1" ht="12" customHeight="1">
      <c r="A67" s="38" t="s">
        <v>44</v>
      </c>
      <c r="B67" s="38">
        <v>58</v>
      </c>
      <c r="C67" s="12">
        <v>0</v>
      </c>
      <c r="D67" s="12">
        <v>58</v>
      </c>
      <c r="E67" s="12">
        <v>0</v>
      </c>
      <c r="F67" s="12">
        <v>596989</v>
      </c>
      <c r="G67" s="12">
        <v>43450</v>
      </c>
      <c r="H67" s="12">
        <v>0</v>
      </c>
      <c r="I67" s="12">
        <v>0</v>
      </c>
      <c r="J67" s="12">
        <v>5663</v>
      </c>
      <c r="K67" s="12">
        <v>0</v>
      </c>
      <c r="L67" s="12">
        <v>114774</v>
      </c>
      <c r="M67" s="43">
        <v>531328</v>
      </c>
      <c r="N67" s="57" t="s">
        <v>44</v>
      </c>
      <c r="O67" s="38" t="s">
        <v>44</v>
      </c>
      <c r="P67" s="38">
        <v>20269</v>
      </c>
      <c r="Q67" s="12">
        <v>58</v>
      </c>
      <c r="R67" s="12">
        <v>0</v>
      </c>
      <c r="S67" s="12">
        <v>0</v>
      </c>
      <c r="T67" s="12">
        <v>18</v>
      </c>
      <c r="U67" s="12">
        <v>0</v>
      </c>
      <c r="V67" s="12">
        <v>76</v>
      </c>
      <c r="W67" s="12">
        <v>0</v>
      </c>
      <c r="X67" s="12">
        <v>149</v>
      </c>
      <c r="Y67" s="12">
        <v>0</v>
      </c>
      <c r="Z67" s="12">
        <v>0</v>
      </c>
      <c r="AA67" s="12">
        <v>20044</v>
      </c>
      <c r="AB67" s="12">
        <v>0</v>
      </c>
      <c r="AC67" s="43">
        <v>20044</v>
      </c>
      <c r="AD67" s="57" t="s">
        <v>44</v>
      </c>
      <c r="AE67" s="2"/>
    </row>
    <row r="68" spans="1:31" s="1" customFormat="1" ht="12" customHeight="1">
      <c r="A68" s="34" t="s">
        <v>45</v>
      </c>
      <c r="B68" s="34">
        <v>7</v>
      </c>
      <c r="C68" s="8">
        <v>0</v>
      </c>
      <c r="D68" s="8">
        <v>7</v>
      </c>
      <c r="E68" s="8">
        <v>0</v>
      </c>
      <c r="F68" s="8">
        <v>69032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11719</v>
      </c>
      <c r="M68" s="39">
        <v>57313</v>
      </c>
      <c r="N68" s="58" t="s">
        <v>45</v>
      </c>
      <c r="O68" s="34" t="s">
        <v>45</v>
      </c>
      <c r="P68" s="34">
        <v>2292</v>
      </c>
      <c r="Q68" s="8">
        <v>7</v>
      </c>
      <c r="R68" s="8">
        <v>0</v>
      </c>
      <c r="S68" s="8">
        <v>0</v>
      </c>
      <c r="T68" s="8">
        <v>0</v>
      </c>
      <c r="U68" s="8">
        <v>0</v>
      </c>
      <c r="V68" s="8">
        <v>7</v>
      </c>
      <c r="W68" s="8">
        <v>0</v>
      </c>
      <c r="X68" s="8">
        <v>0</v>
      </c>
      <c r="Y68" s="8">
        <v>0</v>
      </c>
      <c r="Z68" s="8">
        <v>0</v>
      </c>
      <c r="AA68" s="8">
        <v>2285</v>
      </c>
      <c r="AB68" s="8">
        <v>0</v>
      </c>
      <c r="AC68" s="39">
        <v>2285</v>
      </c>
      <c r="AD68" s="58" t="s">
        <v>45</v>
      </c>
      <c r="AE68" s="2"/>
    </row>
    <row r="69" spans="1:31" s="1" customFormat="1" ht="12" customHeight="1">
      <c r="A69" s="34" t="s">
        <v>46</v>
      </c>
      <c r="B69" s="34">
        <v>4</v>
      </c>
      <c r="C69" s="8">
        <v>0</v>
      </c>
      <c r="D69" s="8">
        <v>4</v>
      </c>
      <c r="E69" s="8">
        <v>0</v>
      </c>
      <c r="F69" s="8">
        <v>38227</v>
      </c>
      <c r="G69" s="8">
        <v>19290</v>
      </c>
      <c r="H69" s="8">
        <v>0</v>
      </c>
      <c r="I69" s="8">
        <v>0</v>
      </c>
      <c r="J69" s="8">
        <v>0</v>
      </c>
      <c r="K69" s="8">
        <v>0</v>
      </c>
      <c r="L69" s="8">
        <v>7840</v>
      </c>
      <c r="M69" s="39">
        <v>49677</v>
      </c>
      <c r="N69" s="58" t="s">
        <v>46</v>
      </c>
      <c r="O69" s="34" t="s">
        <v>46</v>
      </c>
      <c r="P69" s="34">
        <v>1600</v>
      </c>
      <c r="Q69" s="8">
        <v>4</v>
      </c>
      <c r="R69" s="8">
        <v>0</v>
      </c>
      <c r="S69" s="8">
        <v>0</v>
      </c>
      <c r="T69" s="8">
        <v>89</v>
      </c>
      <c r="U69" s="8">
        <v>0</v>
      </c>
      <c r="V69" s="8">
        <v>93</v>
      </c>
      <c r="W69" s="8">
        <v>0</v>
      </c>
      <c r="X69" s="8">
        <v>0</v>
      </c>
      <c r="Y69" s="8">
        <v>0</v>
      </c>
      <c r="Z69" s="8">
        <v>0</v>
      </c>
      <c r="AA69" s="8">
        <v>1507</v>
      </c>
      <c r="AB69" s="8">
        <v>0</v>
      </c>
      <c r="AC69" s="39">
        <v>1507</v>
      </c>
      <c r="AD69" s="58" t="s">
        <v>46</v>
      </c>
      <c r="AE69" s="2"/>
    </row>
    <row r="70" spans="1:31" s="1" customFormat="1" ht="12" customHeight="1">
      <c r="A70" s="34" t="s">
        <v>47</v>
      </c>
      <c r="B70" s="34">
        <v>1</v>
      </c>
      <c r="C70" s="8">
        <v>0</v>
      </c>
      <c r="D70" s="8">
        <v>1</v>
      </c>
      <c r="E70" s="8">
        <v>0</v>
      </c>
      <c r="F70" s="8">
        <v>10906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2019</v>
      </c>
      <c r="M70" s="39">
        <v>8887</v>
      </c>
      <c r="N70" s="58" t="s">
        <v>47</v>
      </c>
      <c r="O70" s="34" t="s">
        <v>47</v>
      </c>
      <c r="P70" s="34">
        <v>355</v>
      </c>
      <c r="Q70" s="8">
        <v>1</v>
      </c>
      <c r="R70" s="8">
        <v>0</v>
      </c>
      <c r="S70" s="8">
        <v>0</v>
      </c>
      <c r="T70" s="8">
        <v>39</v>
      </c>
      <c r="U70" s="8">
        <v>0</v>
      </c>
      <c r="V70" s="8">
        <v>40</v>
      </c>
      <c r="W70" s="8">
        <v>0</v>
      </c>
      <c r="X70" s="8">
        <v>0</v>
      </c>
      <c r="Y70" s="8">
        <v>0</v>
      </c>
      <c r="Z70" s="8">
        <v>0</v>
      </c>
      <c r="AA70" s="8">
        <v>315</v>
      </c>
      <c r="AB70" s="8">
        <v>0</v>
      </c>
      <c r="AC70" s="39">
        <v>315</v>
      </c>
      <c r="AD70" s="58" t="s">
        <v>47</v>
      </c>
      <c r="AE70" s="2"/>
    </row>
    <row r="71" spans="1:31" s="1" customFormat="1" ht="12" customHeight="1">
      <c r="A71" s="35" t="s">
        <v>48</v>
      </c>
      <c r="B71" s="35">
        <v>7</v>
      </c>
      <c r="C71" s="20">
        <v>0</v>
      </c>
      <c r="D71" s="20">
        <v>7</v>
      </c>
      <c r="E71" s="20">
        <v>0</v>
      </c>
      <c r="F71" s="20">
        <v>75605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14937</v>
      </c>
      <c r="M71" s="40">
        <v>60668</v>
      </c>
      <c r="N71" s="59" t="s">
        <v>48</v>
      </c>
      <c r="O71" s="35" t="s">
        <v>48</v>
      </c>
      <c r="P71" s="35">
        <v>2426</v>
      </c>
      <c r="Q71" s="20">
        <v>7</v>
      </c>
      <c r="R71" s="20">
        <v>0</v>
      </c>
      <c r="S71" s="20">
        <v>0</v>
      </c>
      <c r="T71" s="20">
        <v>1</v>
      </c>
      <c r="U71" s="20">
        <v>0</v>
      </c>
      <c r="V71" s="20">
        <v>8</v>
      </c>
      <c r="W71" s="20">
        <v>0</v>
      </c>
      <c r="X71" s="20">
        <v>0</v>
      </c>
      <c r="Y71" s="20">
        <v>0</v>
      </c>
      <c r="Z71" s="20">
        <v>0</v>
      </c>
      <c r="AA71" s="20">
        <v>2418</v>
      </c>
      <c r="AB71" s="20">
        <v>0</v>
      </c>
      <c r="AC71" s="40">
        <v>2418</v>
      </c>
      <c r="AD71" s="59" t="s">
        <v>48</v>
      </c>
      <c r="AE71" s="2"/>
    </row>
    <row r="72" spans="1:31" s="1" customFormat="1" ht="12" customHeight="1">
      <c r="A72" s="36" t="s">
        <v>49</v>
      </c>
      <c r="B72" s="36">
        <v>15</v>
      </c>
      <c r="C72" s="21">
        <v>0</v>
      </c>
      <c r="D72" s="21">
        <v>15</v>
      </c>
      <c r="E72" s="21">
        <v>0</v>
      </c>
      <c r="F72" s="21">
        <v>146958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26315</v>
      </c>
      <c r="M72" s="41">
        <v>120643</v>
      </c>
      <c r="N72" s="60" t="s">
        <v>49</v>
      </c>
      <c r="O72" s="36" t="s">
        <v>49</v>
      </c>
      <c r="P72" s="36">
        <v>4825</v>
      </c>
      <c r="Q72" s="21">
        <v>15</v>
      </c>
      <c r="R72" s="21">
        <v>0</v>
      </c>
      <c r="S72" s="21">
        <v>0</v>
      </c>
      <c r="T72" s="21">
        <v>0</v>
      </c>
      <c r="U72" s="21">
        <v>0</v>
      </c>
      <c r="V72" s="21">
        <v>15</v>
      </c>
      <c r="W72" s="21">
        <v>0</v>
      </c>
      <c r="X72" s="21">
        <v>0</v>
      </c>
      <c r="Y72" s="21">
        <v>0</v>
      </c>
      <c r="Z72" s="21">
        <v>0</v>
      </c>
      <c r="AA72" s="21">
        <v>4810</v>
      </c>
      <c r="AB72" s="21">
        <v>0</v>
      </c>
      <c r="AC72" s="41">
        <v>4810</v>
      </c>
      <c r="AD72" s="60" t="s">
        <v>49</v>
      </c>
      <c r="AE72" s="2"/>
    </row>
    <row r="73" spans="1:31" s="1" customFormat="1" ht="12" customHeight="1">
      <c r="A73" s="34" t="s">
        <v>50</v>
      </c>
      <c r="B73" s="34">
        <v>40</v>
      </c>
      <c r="C73" s="8">
        <v>0</v>
      </c>
      <c r="D73" s="8">
        <v>40</v>
      </c>
      <c r="E73" s="8">
        <v>0</v>
      </c>
      <c r="F73" s="8">
        <v>408889</v>
      </c>
      <c r="G73" s="8">
        <v>9495</v>
      </c>
      <c r="H73" s="8">
        <v>0</v>
      </c>
      <c r="I73" s="8">
        <v>0</v>
      </c>
      <c r="J73" s="8">
        <v>0</v>
      </c>
      <c r="K73" s="8">
        <v>0</v>
      </c>
      <c r="L73" s="8">
        <v>72815</v>
      </c>
      <c r="M73" s="39">
        <v>345569</v>
      </c>
      <c r="N73" s="58" t="s">
        <v>50</v>
      </c>
      <c r="O73" s="34" t="s">
        <v>50</v>
      </c>
      <c r="P73" s="34">
        <v>13635</v>
      </c>
      <c r="Q73" s="8">
        <v>43</v>
      </c>
      <c r="R73" s="8">
        <v>0</v>
      </c>
      <c r="S73" s="8">
        <v>0</v>
      </c>
      <c r="T73" s="8">
        <v>18</v>
      </c>
      <c r="U73" s="8">
        <v>0</v>
      </c>
      <c r="V73" s="8">
        <v>61</v>
      </c>
      <c r="W73" s="8">
        <v>0</v>
      </c>
      <c r="X73" s="8">
        <v>0</v>
      </c>
      <c r="Y73" s="8">
        <v>0</v>
      </c>
      <c r="Z73" s="8">
        <v>0</v>
      </c>
      <c r="AA73" s="8">
        <v>13574</v>
      </c>
      <c r="AB73" s="8">
        <v>0</v>
      </c>
      <c r="AC73" s="39">
        <v>13574</v>
      </c>
      <c r="AD73" s="58" t="s">
        <v>50</v>
      </c>
      <c r="AE73" s="2"/>
    </row>
    <row r="74" spans="1:31" s="1" customFormat="1" ht="12" customHeight="1">
      <c r="A74" s="34" t="s">
        <v>51</v>
      </c>
      <c r="B74" s="34">
        <v>6</v>
      </c>
      <c r="C74" s="8">
        <v>0</v>
      </c>
      <c r="D74" s="8">
        <v>6</v>
      </c>
      <c r="E74" s="8">
        <v>0</v>
      </c>
      <c r="F74" s="8">
        <v>55190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8401</v>
      </c>
      <c r="M74" s="39">
        <v>46789</v>
      </c>
      <c r="N74" s="58" t="s">
        <v>51</v>
      </c>
      <c r="O74" s="34" t="s">
        <v>51</v>
      </c>
      <c r="P74" s="34">
        <v>1871</v>
      </c>
      <c r="Q74" s="8">
        <v>6</v>
      </c>
      <c r="R74" s="8">
        <v>0</v>
      </c>
      <c r="S74" s="8">
        <v>0</v>
      </c>
      <c r="T74" s="8">
        <v>0</v>
      </c>
      <c r="U74" s="8">
        <v>0</v>
      </c>
      <c r="V74" s="8">
        <v>6</v>
      </c>
      <c r="W74" s="8">
        <v>0</v>
      </c>
      <c r="X74" s="8">
        <v>0</v>
      </c>
      <c r="Y74" s="8">
        <v>0</v>
      </c>
      <c r="Z74" s="8">
        <v>0</v>
      </c>
      <c r="AA74" s="8">
        <v>1865</v>
      </c>
      <c r="AB74" s="8">
        <v>0</v>
      </c>
      <c r="AC74" s="39">
        <v>1865</v>
      </c>
      <c r="AD74" s="58" t="s">
        <v>51</v>
      </c>
      <c r="AE74" s="2"/>
    </row>
    <row r="75" spans="1:31" s="1" customFormat="1" ht="12" customHeight="1">
      <c r="A75" s="34" t="s">
        <v>52</v>
      </c>
      <c r="B75" s="34">
        <v>27</v>
      </c>
      <c r="C75" s="8">
        <v>0</v>
      </c>
      <c r="D75" s="8">
        <v>27</v>
      </c>
      <c r="E75" s="8">
        <v>0</v>
      </c>
      <c r="F75" s="8">
        <v>269886</v>
      </c>
      <c r="G75" s="8">
        <v>11453</v>
      </c>
      <c r="H75" s="8">
        <v>0</v>
      </c>
      <c r="I75" s="8">
        <v>0</v>
      </c>
      <c r="J75" s="8">
        <v>0</v>
      </c>
      <c r="K75" s="8">
        <v>0</v>
      </c>
      <c r="L75" s="8">
        <v>43189</v>
      </c>
      <c r="M75" s="39">
        <v>238150</v>
      </c>
      <c r="N75" s="58" t="s">
        <v>52</v>
      </c>
      <c r="O75" s="34" t="s">
        <v>52</v>
      </c>
      <c r="P75" s="34">
        <v>9295</v>
      </c>
      <c r="Q75" s="8">
        <v>27</v>
      </c>
      <c r="R75" s="8">
        <v>0</v>
      </c>
      <c r="S75" s="8">
        <v>0</v>
      </c>
      <c r="T75" s="8">
        <v>85</v>
      </c>
      <c r="U75" s="8">
        <v>0</v>
      </c>
      <c r="V75" s="8">
        <v>112</v>
      </c>
      <c r="W75" s="8">
        <v>0</v>
      </c>
      <c r="X75" s="8">
        <v>0</v>
      </c>
      <c r="Y75" s="8">
        <v>0</v>
      </c>
      <c r="Z75" s="8">
        <v>0</v>
      </c>
      <c r="AA75" s="8">
        <v>9183</v>
      </c>
      <c r="AB75" s="8">
        <v>0</v>
      </c>
      <c r="AC75" s="39">
        <v>9183</v>
      </c>
      <c r="AD75" s="58" t="s">
        <v>52</v>
      </c>
      <c r="AE75" s="2"/>
    </row>
    <row r="76" spans="1:31" s="1" customFormat="1" ht="12" customHeight="1">
      <c r="A76" s="37" t="s">
        <v>53</v>
      </c>
      <c r="B76" s="37">
        <v>8</v>
      </c>
      <c r="C76" s="22">
        <v>0</v>
      </c>
      <c r="D76" s="22">
        <v>8</v>
      </c>
      <c r="E76" s="22">
        <v>0</v>
      </c>
      <c r="F76" s="22">
        <v>78149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12485</v>
      </c>
      <c r="M76" s="42">
        <v>65664</v>
      </c>
      <c r="N76" s="61" t="s">
        <v>53</v>
      </c>
      <c r="O76" s="37" t="s">
        <v>53</v>
      </c>
      <c r="P76" s="37">
        <v>2626</v>
      </c>
      <c r="Q76" s="22">
        <v>8</v>
      </c>
      <c r="R76" s="22">
        <v>0</v>
      </c>
      <c r="S76" s="22">
        <v>0</v>
      </c>
      <c r="T76" s="22">
        <v>0</v>
      </c>
      <c r="U76" s="22">
        <v>0</v>
      </c>
      <c r="V76" s="22">
        <v>8</v>
      </c>
      <c r="W76" s="22">
        <v>0</v>
      </c>
      <c r="X76" s="22">
        <v>0</v>
      </c>
      <c r="Y76" s="22">
        <v>0</v>
      </c>
      <c r="Z76" s="22">
        <v>0</v>
      </c>
      <c r="AA76" s="22">
        <v>2618</v>
      </c>
      <c r="AB76" s="22">
        <v>0</v>
      </c>
      <c r="AC76" s="42">
        <v>2618</v>
      </c>
      <c r="AD76" s="61" t="s">
        <v>53</v>
      </c>
      <c r="AE76" s="2"/>
    </row>
    <row r="77" spans="1:31" s="1" customFormat="1" ht="12" customHeight="1">
      <c r="A77" s="38" t="s">
        <v>54</v>
      </c>
      <c r="B77" s="38">
        <v>112</v>
      </c>
      <c r="C77" s="12">
        <v>0</v>
      </c>
      <c r="D77" s="12">
        <v>112</v>
      </c>
      <c r="E77" s="12">
        <v>0</v>
      </c>
      <c r="F77" s="12">
        <v>1100125</v>
      </c>
      <c r="G77" s="12">
        <v>0</v>
      </c>
      <c r="H77" s="12">
        <v>0</v>
      </c>
      <c r="I77" s="12">
        <v>12521</v>
      </c>
      <c r="J77" s="12">
        <v>0</v>
      </c>
      <c r="K77" s="12">
        <v>130</v>
      </c>
      <c r="L77" s="12">
        <v>196550</v>
      </c>
      <c r="M77" s="43">
        <v>916226</v>
      </c>
      <c r="N77" s="57" t="s">
        <v>54</v>
      </c>
      <c r="O77" s="38" t="s">
        <v>54</v>
      </c>
      <c r="P77" s="38">
        <v>36391</v>
      </c>
      <c r="Q77" s="12">
        <v>112</v>
      </c>
      <c r="R77" s="12">
        <v>107</v>
      </c>
      <c r="S77" s="12">
        <v>0</v>
      </c>
      <c r="T77" s="12">
        <v>47</v>
      </c>
      <c r="U77" s="12">
        <v>0</v>
      </c>
      <c r="V77" s="12">
        <v>266</v>
      </c>
      <c r="W77" s="12">
        <v>0</v>
      </c>
      <c r="X77" s="12">
        <v>2</v>
      </c>
      <c r="Y77" s="12">
        <v>212</v>
      </c>
      <c r="Z77" s="12">
        <v>0</v>
      </c>
      <c r="AA77" s="12">
        <v>35911</v>
      </c>
      <c r="AB77" s="12">
        <v>0</v>
      </c>
      <c r="AC77" s="43">
        <v>35911</v>
      </c>
      <c r="AD77" s="57" t="s">
        <v>54</v>
      </c>
      <c r="AE77" s="2"/>
    </row>
    <row r="78" spans="1:31" s="1" customFormat="1" ht="12" customHeight="1">
      <c r="A78" s="34" t="s">
        <v>55</v>
      </c>
      <c r="B78" s="34">
        <v>100</v>
      </c>
      <c r="C78" s="8">
        <v>0</v>
      </c>
      <c r="D78" s="8">
        <v>100</v>
      </c>
      <c r="E78" s="8">
        <v>0</v>
      </c>
      <c r="F78" s="8">
        <v>999327</v>
      </c>
      <c r="G78" s="8">
        <v>439</v>
      </c>
      <c r="H78" s="8">
        <v>189</v>
      </c>
      <c r="I78" s="8">
        <v>0</v>
      </c>
      <c r="J78" s="8">
        <v>0</v>
      </c>
      <c r="K78" s="8">
        <v>0</v>
      </c>
      <c r="L78" s="8">
        <v>183412</v>
      </c>
      <c r="M78" s="39">
        <v>816543</v>
      </c>
      <c r="N78" s="58" t="s">
        <v>55</v>
      </c>
      <c r="O78" s="34" t="s">
        <v>55</v>
      </c>
      <c r="P78" s="34">
        <v>32648</v>
      </c>
      <c r="Q78" s="8">
        <v>100</v>
      </c>
      <c r="R78" s="8">
        <v>40</v>
      </c>
      <c r="S78" s="8">
        <v>0</v>
      </c>
      <c r="T78" s="8">
        <v>3</v>
      </c>
      <c r="U78" s="8">
        <v>0</v>
      </c>
      <c r="V78" s="8">
        <v>143</v>
      </c>
      <c r="W78" s="8">
        <v>0</v>
      </c>
      <c r="X78" s="8">
        <v>0</v>
      </c>
      <c r="Y78" s="8">
        <v>0</v>
      </c>
      <c r="Z78" s="8">
        <v>0</v>
      </c>
      <c r="AA78" s="8">
        <v>32505</v>
      </c>
      <c r="AB78" s="8">
        <v>0</v>
      </c>
      <c r="AC78" s="39">
        <v>32505</v>
      </c>
      <c r="AD78" s="58" t="s">
        <v>55</v>
      </c>
      <c r="AE78" s="2"/>
    </row>
    <row r="79" spans="1:31" s="1" customFormat="1" ht="12" customHeight="1">
      <c r="A79" s="34" t="s">
        <v>56</v>
      </c>
      <c r="B79" s="34">
        <v>181</v>
      </c>
      <c r="C79" s="8">
        <v>0</v>
      </c>
      <c r="D79" s="8">
        <v>181</v>
      </c>
      <c r="E79" s="8">
        <v>0</v>
      </c>
      <c r="F79" s="8">
        <v>1807022</v>
      </c>
      <c r="G79" s="8">
        <v>22096</v>
      </c>
      <c r="H79" s="8">
        <v>0</v>
      </c>
      <c r="I79" s="8">
        <v>0</v>
      </c>
      <c r="J79" s="8">
        <v>679</v>
      </c>
      <c r="K79" s="8">
        <v>0</v>
      </c>
      <c r="L79" s="8">
        <v>311193</v>
      </c>
      <c r="M79" s="39">
        <v>1518604</v>
      </c>
      <c r="N79" s="58" t="s">
        <v>56</v>
      </c>
      <c r="O79" s="34" t="s">
        <v>56</v>
      </c>
      <c r="P79" s="34">
        <v>60282</v>
      </c>
      <c r="Q79" s="8">
        <v>181</v>
      </c>
      <c r="R79" s="8">
        <v>1</v>
      </c>
      <c r="S79" s="8">
        <v>0</v>
      </c>
      <c r="T79" s="8">
        <v>81</v>
      </c>
      <c r="U79" s="8">
        <v>0</v>
      </c>
      <c r="V79" s="8">
        <v>263</v>
      </c>
      <c r="W79" s="8">
        <v>0</v>
      </c>
      <c r="X79" s="8">
        <v>14</v>
      </c>
      <c r="Y79" s="8">
        <v>0</v>
      </c>
      <c r="Z79" s="8">
        <v>0</v>
      </c>
      <c r="AA79" s="8">
        <v>60005</v>
      </c>
      <c r="AB79" s="8">
        <v>0</v>
      </c>
      <c r="AC79" s="39">
        <v>60005</v>
      </c>
      <c r="AD79" s="58" t="s">
        <v>56</v>
      </c>
      <c r="AE79" s="2"/>
    </row>
    <row r="80" spans="1:31" s="1" customFormat="1" ht="12" customHeight="1">
      <c r="A80" s="34" t="s">
        <v>57</v>
      </c>
      <c r="B80" s="34">
        <v>74</v>
      </c>
      <c r="C80" s="8">
        <v>0</v>
      </c>
      <c r="D80" s="8">
        <v>74</v>
      </c>
      <c r="E80" s="8">
        <v>0</v>
      </c>
      <c r="F80" s="8">
        <v>740723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129229</v>
      </c>
      <c r="M80" s="39">
        <v>611494</v>
      </c>
      <c r="N80" s="58" t="s">
        <v>57</v>
      </c>
      <c r="O80" s="34" t="s">
        <v>57</v>
      </c>
      <c r="P80" s="34">
        <v>24457</v>
      </c>
      <c r="Q80" s="8">
        <v>74</v>
      </c>
      <c r="R80" s="8">
        <v>0</v>
      </c>
      <c r="S80" s="8">
        <v>0</v>
      </c>
      <c r="T80" s="8">
        <v>32</v>
      </c>
      <c r="U80" s="8">
        <v>0</v>
      </c>
      <c r="V80" s="8">
        <v>106</v>
      </c>
      <c r="W80" s="8">
        <v>0</v>
      </c>
      <c r="X80" s="8">
        <v>0</v>
      </c>
      <c r="Y80" s="8">
        <v>0</v>
      </c>
      <c r="Z80" s="8">
        <v>0</v>
      </c>
      <c r="AA80" s="8">
        <v>24351</v>
      </c>
      <c r="AB80" s="8">
        <v>0</v>
      </c>
      <c r="AC80" s="39">
        <v>24351</v>
      </c>
      <c r="AD80" s="58" t="s">
        <v>57</v>
      </c>
      <c r="AE80" s="2"/>
    </row>
    <row r="81" spans="1:31" s="1" customFormat="1" ht="12" customHeight="1">
      <c r="A81" s="35" t="s">
        <v>58</v>
      </c>
      <c r="B81" s="35">
        <v>61</v>
      </c>
      <c r="C81" s="20">
        <v>0</v>
      </c>
      <c r="D81" s="20">
        <v>61</v>
      </c>
      <c r="E81" s="20">
        <v>0</v>
      </c>
      <c r="F81" s="20">
        <v>614807</v>
      </c>
      <c r="G81" s="20">
        <v>2783</v>
      </c>
      <c r="H81" s="20">
        <v>0</v>
      </c>
      <c r="I81" s="20">
        <v>0</v>
      </c>
      <c r="J81" s="20">
        <v>0</v>
      </c>
      <c r="K81" s="20">
        <v>0</v>
      </c>
      <c r="L81" s="20">
        <v>110861</v>
      </c>
      <c r="M81" s="40">
        <v>506729</v>
      </c>
      <c r="N81" s="59" t="s">
        <v>58</v>
      </c>
      <c r="O81" s="35" t="s">
        <v>58</v>
      </c>
      <c r="P81" s="35">
        <v>20211</v>
      </c>
      <c r="Q81" s="20">
        <v>61</v>
      </c>
      <c r="R81" s="20">
        <v>10</v>
      </c>
      <c r="S81" s="20">
        <v>0</v>
      </c>
      <c r="T81" s="20">
        <v>114</v>
      </c>
      <c r="U81" s="20">
        <v>0</v>
      </c>
      <c r="V81" s="20">
        <v>185</v>
      </c>
      <c r="W81" s="20">
        <v>0</v>
      </c>
      <c r="X81" s="20">
        <v>0</v>
      </c>
      <c r="Y81" s="20">
        <v>0</v>
      </c>
      <c r="Z81" s="20">
        <v>0</v>
      </c>
      <c r="AA81" s="20">
        <v>20026</v>
      </c>
      <c r="AB81" s="20">
        <v>0</v>
      </c>
      <c r="AC81" s="40">
        <v>20026</v>
      </c>
      <c r="AD81" s="59" t="s">
        <v>58</v>
      </c>
      <c r="AE81" s="2"/>
    </row>
    <row r="82" spans="1:31" s="1" customFormat="1" ht="12" customHeight="1">
      <c r="A82" s="36" t="s">
        <v>59</v>
      </c>
      <c r="B82" s="36">
        <v>94</v>
      </c>
      <c r="C82" s="21">
        <v>0</v>
      </c>
      <c r="D82" s="21">
        <v>94</v>
      </c>
      <c r="E82" s="21">
        <v>0</v>
      </c>
      <c r="F82" s="21">
        <v>980137</v>
      </c>
      <c r="G82" s="21">
        <v>14238</v>
      </c>
      <c r="H82" s="21">
        <v>0</v>
      </c>
      <c r="I82" s="21">
        <v>1562</v>
      </c>
      <c r="J82" s="21">
        <v>0</v>
      </c>
      <c r="K82" s="21">
        <v>0</v>
      </c>
      <c r="L82" s="21">
        <v>198488</v>
      </c>
      <c r="M82" s="41">
        <v>797449</v>
      </c>
      <c r="N82" s="60" t="s">
        <v>59</v>
      </c>
      <c r="O82" s="36" t="s">
        <v>59</v>
      </c>
      <c r="P82" s="36">
        <v>31578</v>
      </c>
      <c r="Q82" s="21">
        <v>94</v>
      </c>
      <c r="R82" s="21">
        <v>34</v>
      </c>
      <c r="S82" s="21">
        <v>0</v>
      </c>
      <c r="T82" s="21">
        <v>37</v>
      </c>
      <c r="U82" s="21">
        <v>0</v>
      </c>
      <c r="V82" s="21">
        <v>165</v>
      </c>
      <c r="W82" s="21">
        <v>0</v>
      </c>
      <c r="X82" s="21">
        <v>0</v>
      </c>
      <c r="Y82" s="21">
        <v>0</v>
      </c>
      <c r="Z82" s="21">
        <v>0</v>
      </c>
      <c r="AA82" s="21">
        <v>31413</v>
      </c>
      <c r="AB82" s="21">
        <v>0</v>
      </c>
      <c r="AC82" s="41">
        <v>31413</v>
      </c>
      <c r="AD82" s="60" t="s">
        <v>59</v>
      </c>
      <c r="AE82" s="2"/>
    </row>
    <row r="83" spans="1:31" s="1" customFormat="1" ht="12" customHeight="1">
      <c r="A83" s="34" t="s">
        <v>60</v>
      </c>
      <c r="B83" s="34">
        <v>45</v>
      </c>
      <c r="C83" s="8">
        <v>0</v>
      </c>
      <c r="D83" s="8">
        <v>45</v>
      </c>
      <c r="E83" s="8">
        <v>0</v>
      </c>
      <c r="F83" s="8">
        <v>462583</v>
      </c>
      <c r="G83" s="8">
        <v>11673</v>
      </c>
      <c r="H83" s="8">
        <v>0</v>
      </c>
      <c r="I83" s="8">
        <v>273</v>
      </c>
      <c r="J83" s="8">
        <v>0</v>
      </c>
      <c r="K83" s="8">
        <v>0</v>
      </c>
      <c r="L83" s="8">
        <v>88006</v>
      </c>
      <c r="M83" s="39">
        <v>386523</v>
      </c>
      <c r="N83" s="58" t="s">
        <v>60</v>
      </c>
      <c r="O83" s="34" t="s">
        <v>60</v>
      </c>
      <c r="P83" s="34">
        <v>15223</v>
      </c>
      <c r="Q83" s="8">
        <v>45</v>
      </c>
      <c r="R83" s="8">
        <v>140</v>
      </c>
      <c r="S83" s="8">
        <v>0</v>
      </c>
      <c r="T83" s="8">
        <v>15</v>
      </c>
      <c r="U83" s="8">
        <v>0</v>
      </c>
      <c r="V83" s="8">
        <v>200</v>
      </c>
      <c r="W83" s="8">
        <v>0</v>
      </c>
      <c r="X83" s="8">
        <v>43</v>
      </c>
      <c r="Y83" s="8">
        <v>14</v>
      </c>
      <c r="Z83" s="8">
        <v>0</v>
      </c>
      <c r="AA83" s="8">
        <v>14966</v>
      </c>
      <c r="AB83" s="8">
        <v>0</v>
      </c>
      <c r="AC83" s="39">
        <v>14966</v>
      </c>
      <c r="AD83" s="58" t="s">
        <v>60</v>
      </c>
      <c r="AE83" s="2"/>
    </row>
    <row r="84" spans="1:31" s="1" customFormat="1" ht="12" customHeight="1">
      <c r="A84" s="34" t="s">
        <v>61</v>
      </c>
      <c r="B84" s="34">
        <v>82</v>
      </c>
      <c r="C84" s="8">
        <v>0</v>
      </c>
      <c r="D84" s="8">
        <v>82</v>
      </c>
      <c r="E84" s="8">
        <v>0</v>
      </c>
      <c r="F84" s="8">
        <v>842887</v>
      </c>
      <c r="G84" s="8">
        <v>2227</v>
      </c>
      <c r="H84" s="8">
        <v>4616</v>
      </c>
      <c r="I84" s="8">
        <v>0</v>
      </c>
      <c r="J84" s="8">
        <v>0</v>
      </c>
      <c r="K84" s="8">
        <v>0</v>
      </c>
      <c r="L84" s="8">
        <v>159600</v>
      </c>
      <c r="M84" s="39">
        <v>690130</v>
      </c>
      <c r="N84" s="58" t="s">
        <v>61</v>
      </c>
      <c r="O84" s="34" t="s">
        <v>61</v>
      </c>
      <c r="P84" s="34">
        <v>27539</v>
      </c>
      <c r="Q84" s="8">
        <v>82</v>
      </c>
      <c r="R84" s="8">
        <v>111</v>
      </c>
      <c r="S84" s="8">
        <v>0</v>
      </c>
      <c r="T84" s="8">
        <v>86</v>
      </c>
      <c r="U84" s="8">
        <v>0</v>
      </c>
      <c r="V84" s="8">
        <v>279</v>
      </c>
      <c r="W84" s="8">
        <v>0</v>
      </c>
      <c r="X84" s="8">
        <v>1</v>
      </c>
      <c r="Y84" s="8">
        <v>0</v>
      </c>
      <c r="Z84" s="8">
        <v>0</v>
      </c>
      <c r="AA84" s="8">
        <v>27259</v>
      </c>
      <c r="AB84" s="8">
        <v>0</v>
      </c>
      <c r="AC84" s="39">
        <v>27259</v>
      </c>
      <c r="AD84" s="58" t="s">
        <v>61</v>
      </c>
      <c r="AE84" s="2"/>
    </row>
    <row r="85" spans="1:31" s="1" customFormat="1" ht="12" customHeight="1">
      <c r="A85" s="34" t="s">
        <v>62</v>
      </c>
      <c r="B85" s="34">
        <v>1</v>
      </c>
      <c r="C85" s="8">
        <v>0</v>
      </c>
      <c r="D85" s="8">
        <v>1</v>
      </c>
      <c r="E85" s="8">
        <v>0</v>
      </c>
      <c r="F85" s="8">
        <v>10139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1921</v>
      </c>
      <c r="M85" s="39">
        <v>8218</v>
      </c>
      <c r="N85" s="58" t="s">
        <v>62</v>
      </c>
      <c r="O85" s="34" t="s">
        <v>62</v>
      </c>
      <c r="P85" s="34">
        <v>329</v>
      </c>
      <c r="Q85" s="8">
        <v>1</v>
      </c>
      <c r="R85" s="8">
        <v>0</v>
      </c>
      <c r="S85" s="8">
        <v>0</v>
      </c>
      <c r="T85" s="8">
        <v>0</v>
      </c>
      <c r="U85" s="8">
        <v>0</v>
      </c>
      <c r="V85" s="8">
        <v>1</v>
      </c>
      <c r="W85" s="8">
        <v>0</v>
      </c>
      <c r="X85" s="8">
        <v>0</v>
      </c>
      <c r="Y85" s="8">
        <v>0</v>
      </c>
      <c r="Z85" s="8">
        <v>0</v>
      </c>
      <c r="AA85" s="8">
        <v>328</v>
      </c>
      <c r="AB85" s="8">
        <v>0</v>
      </c>
      <c r="AC85" s="39">
        <v>328</v>
      </c>
      <c r="AD85" s="58" t="s">
        <v>62</v>
      </c>
      <c r="AE85" s="2"/>
    </row>
    <row r="86" spans="1:31" s="1" customFormat="1" ht="12" customHeight="1">
      <c r="A86" s="37" t="s">
        <v>63</v>
      </c>
      <c r="B86" s="37">
        <v>1</v>
      </c>
      <c r="C86" s="22">
        <v>0</v>
      </c>
      <c r="D86" s="22">
        <v>1</v>
      </c>
      <c r="E86" s="22">
        <v>0</v>
      </c>
      <c r="F86" s="22">
        <v>11392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1478</v>
      </c>
      <c r="M86" s="42">
        <v>9914</v>
      </c>
      <c r="N86" s="61" t="s">
        <v>63</v>
      </c>
      <c r="O86" s="37" t="s">
        <v>63</v>
      </c>
      <c r="P86" s="37">
        <v>397</v>
      </c>
      <c r="Q86" s="22">
        <v>1</v>
      </c>
      <c r="R86" s="22">
        <v>0</v>
      </c>
      <c r="S86" s="22">
        <v>0</v>
      </c>
      <c r="T86" s="22">
        <v>0</v>
      </c>
      <c r="U86" s="22">
        <v>0</v>
      </c>
      <c r="V86" s="22">
        <v>1</v>
      </c>
      <c r="W86" s="22">
        <v>0</v>
      </c>
      <c r="X86" s="22">
        <v>0</v>
      </c>
      <c r="Y86" s="22">
        <v>0</v>
      </c>
      <c r="Z86" s="22">
        <v>0</v>
      </c>
      <c r="AA86" s="22">
        <v>396</v>
      </c>
      <c r="AB86" s="22">
        <v>0</v>
      </c>
      <c r="AC86" s="42">
        <v>396</v>
      </c>
      <c r="AD86" s="61" t="s">
        <v>63</v>
      </c>
      <c r="AE86" s="2"/>
    </row>
    <row r="87" spans="1:31" s="1" customFormat="1" ht="12" customHeight="1">
      <c r="A87" s="38" t="s">
        <v>64</v>
      </c>
      <c r="B87" s="38">
        <v>0</v>
      </c>
      <c r="C87" s="12">
        <v>1</v>
      </c>
      <c r="D87" s="12">
        <v>1</v>
      </c>
      <c r="E87" s="12">
        <v>0</v>
      </c>
      <c r="F87" s="12">
        <v>8766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1324</v>
      </c>
      <c r="M87" s="43">
        <v>7442</v>
      </c>
      <c r="N87" s="57" t="s">
        <v>64</v>
      </c>
      <c r="O87" s="38" t="s">
        <v>64</v>
      </c>
      <c r="P87" s="38">
        <v>298</v>
      </c>
      <c r="Q87" s="12">
        <v>1</v>
      </c>
      <c r="R87" s="12">
        <v>0</v>
      </c>
      <c r="S87" s="12">
        <v>0</v>
      </c>
      <c r="T87" s="12">
        <v>0</v>
      </c>
      <c r="U87" s="12">
        <v>0</v>
      </c>
      <c r="V87" s="12">
        <v>1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297</v>
      </c>
      <c r="AC87" s="43">
        <v>297</v>
      </c>
      <c r="AD87" s="57" t="s">
        <v>64</v>
      </c>
      <c r="AE87" s="2"/>
    </row>
    <row r="88" spans="1:31" s="1" customFormat="1" ht="12" customHeight="1">
      <c r="A88" s="34" t="s">
        <v>65</v>
      </c>
      <c r="B88" s="34">
        <v>0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39">
        <v>0</v>
      </c>
      <c r="N88" s="58" t="s">
        <v>65</v>
      </c>
      <c r="O88" s="34" t="s">
        <v>65</v>
      </c>
      <c r="P88" s="34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39">
        <v>0</v>
      </c>
      <c r="AD88" s="58" t="s">
        <v>65</v>
      </c>
      <c r="AE88" s="2"/>
    </row>
    <row r="89" spans="1:31" s="1" customFormat="1" ht="12" customHeight="1">
      <c r="A89" s="34" t="s">
        <v>66</v>
      </c>
      <c r="B89" s="34">
        <v>1</v>
      </c>
      <c r="C89" s="8">
        <v>0</v>
      </c>
      <c r="D89" s="8">
        <v>1</v>
      </c>
      <c r="E89" s="8">
        <v>0</v>
      </c>
      <c r="F89" s="8">
        <v>10669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1562</v>
      </c>
      <c r="M89" s="39">
        <v>9107</v>
      </c>
      <c r="N89" s="58" t="s">
        <v>66</v>
      </c>
      <c r="O89" s="34" t="s">
        <v>66</v>
      </c>
      <c r="P89" s="34">
        <v>364</v>
      </c>
      <c r="Q89" s="8">
        <v>1</v>
      </c>
      <c r="R89" s="8">
        <v>0</v>
      </c>
      <c r="S89" s="8">
        <v>0</v>
      </c>
      <c r="T89" s="8">
        <v>0</v>
      </c>
      <c r="U89" s="8">
        <v>0</v>
      </c>
      <c r="V89" s="8">
        <v>1</v>
      </c>
      <c r="W89" s="8">
        <v>0</v>
      </c>
      <c r="X89" s="8">
        <v>0</v>
      </c>
      <c r="Y89" s="8">
        <v>0</v>
      </c>
      <c r="Z89" s="8">
        <v>0</v>
      </c>
      <c r="AA89" s="8">
        <v>363</v>
      </c>
      <c r="AB89" s="8">
        <v>0</v>
      </c>
      <c r="AC89" s="39">
        <v>363</v>
      </c>
      <c r="AD89" s="58" t="s">
        <v>66</v>
      </c>
      <c r="AE89" s="2"/>
    </row>
    <row r="90" spans="1:31" s="1" customFormat="1" ht="12" customHeight="1">
      <c r="A90" s="34" t="s">
        <v>67</v>
      </c>
      <c r="B90" s="34">
        <v>1</v>
      </c>
      <c r="C90" s="8">
        <v>0</v>
      </c>
      <c r="D90" s="8">
        <v>1</v>
      </c>
      <c r="E90" s="8">
        <v>0</v>
      </c>
      <c r="F90" s="8">
        <v>9890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1171</v>
      </c>
      <c r="M90" s="39">
        <v>8719</v>
      </c>
      <c r="N90" s="58" t="s">
        <v>67</v>
      </c>
      <c r="O90" s="34" t="s">
        <v>67</v>
      </c>
      <c r="P90" s="34">
        <v>349</v>
      </c>
      <c r="Q90" s="8">
        <v>1</v>
      </c>
      <c r="R90" s="8">
        <v>0</v>
      </c>
      <c r="S90" s="8">
        <v>0</v>
      </c>
      <c r="T90" s="8">
        <v>0</v>
      </c>
      <c r="U90" s="8">
        <v>0</v>
      </c>
      <c r="V90" s="8">
        <v>1</v>
      </c>
      <c r="W90" s="8">
        <v>0</v>
      </c>
      <c r="X90" s="8">
        <v>0</v>
      </c>
      <c r="Y90" s="8">
        <v>0</v>
      </c>
      <c r="Z90" s="8">
        <v>0</v>
      </c>
      <c r="AA90" s="8">
        <v>348</v>
      </c>
      <c r="AB90" s="8">
        <v>0</v>
      </c>
      <c r="AC90" s="39">
        <v>348</v>
      </c>
      <c r="AD90" s="58" t="s">
        <v>67</v>
      </c>
      <c r="AE90" s="2"/>
    </row>
    <row r="91" spans="1:31" s="1" customFormat="1" ht="12" customHeight="1">
      <c r="A91" s="35" t="s">
        <v>68</v>
      </c>
      <c r="B91" s="35">
        <v>2</v>
      </c>
      <c r="C91" s="20">
        <v>0</v>
      </c>
      <c r="D91" s="20">
        <v>2</v>
      </c>
      <c r="E91" s="20">
        <v>0</v>
      </c>
      <c r="F91" s="20">
        <v>20386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2226</v>
      </c>
      <c r="M91" s="40">
        <v>18160</v>
      </c>
      <c r="N91" s="59" t="s">
        <v>68</v>
      </c>
      <c r="O91" s="35" t="s">
        <v>68</v>
      </c>
      <c r="P91" s="35">
        <v>727</v>
      </c>
      <c r="Q91" s="20">
        <v>2</v>
      </c>
      <c r="R91" s="20">
        <v>0</v>
      </c>
      <c r="S91" s="20">
        <v>0</v>
      </c>
      <c r="T91" s="20">
        <v>0</v>
      </c>
      <c r="U91" s="20">
        <v>0</v>
      </c>
      <c r="V91" s="20">
        <v>2</v>
      </c>
      <c r="W91" s="20">
        <v>0</v>
      </c>
      <c r="X91" s="20">
        <v>0</v>
      </c>
      <c r="Y91" s="20">
        <v>0</v>
      </c>
      <c r="Z91" s="20">
        <v>0</v>
      </c>
      <c r="AA91" s="20">
        <v>725</v>
      </c>
      <c r="AB91" s="20">
        <v>0</v>
      </c>
      <c r="AC91" s="40">
        <v>725</v>
      </c>
      <c r="AD91" s="59" t="s">
        <v>68</v>
      </c>
      <c r="AE91" s="2"/>
    </row>
    <row r="92" spans="1:31" s="1" customFormat="1" ht="12" customHeight="1">
      <c r="A92" s="36" t="s">
        <v>69</v>
      </c>
      <c r="B92" s="36">
        <v>1</v>
      </c>
      <c r="C92" s="21">
        <v>0</v>
      </c>
      <c r="D92" s="21">
        <v>1</v>
      </c>
      <c r="E92" s="21">
        <v>0</v>
      </c>
      <c r="F92" s="21">
        <v>8220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906</v>
      </c>
      <c r="M92" s="41">
        <v>7314</v>
      </c>
      <c r="N92" s="60" t="s">
        <v>69</v>
      </c>
      <c r="O92" s="36" t="s">
        <v>69</v>
      </c>
      <c r="P92" s="36">
        <v>293</v>
      </c>
      <c r="Q92" s="21">
        <v>1</v>
      </c>
      <c r="R92" s="21">
        <v>0</v>
      </c>
      <c r="S92" s="21">
        <v>0</v>
      </c>
      <c r="T92" s="21">
        <v>0</v>
      </c>
      <c r="U92" s="21">
        <v>0</v>
      </c>
      <c r="V92" s="21">
        <v>1</v>
      </c>
      <c r="W92" s="21">
        <v>0</v>
      </c>
      <c r="X92" s="21">
        <v>0</v>
      </c>
      <c r="Y92" s="21">
        <v>0</v>
      </c>
      <c r="Z92" s="21">
        <v>0</v>
      </c>
      <c r="AA92" s="21">
        <v>292</v>
      </c>
      <c r="AB92" s="21">
        <v>0</v>
      </c>
      <c r="AC92" s="41">
        <v>292</v>
      </c>
      <c r="AD92" s="60" t="s">
        <v>69</v>
      </c>
      <c r="AE92" s="2"/>
    </row>
    <row r="93" spans="1:31" s="1" customFormat="1" ht="12" customHeight="1">
      <c r="A93" s="34" t="s">
        <v>70</v>
      </c>
      <c r="B93" s="34">
        <v>14</v>
      </c>
      <c r="C93" s="8">
        <v>0</v>
      </c>
      <c r="D93" s="8">
        <v>14</v>
      </c>
      <c r="E93" s="8">
        <v>0</v>
      </c>
      <c r="F93" s="8">
        <v>142402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27341</v>
      </c>
      <c r="M93" s="39">
        <v>115061</v>
      </c>
      <c r="N93" s="58" t="s">
        <v>70</v>
      </c>
      <c r="O93" s="34" t="s">
        <v>70</v>
      </c>
      <c r="P93" s="34">
        <v>4602</v>
      </c>
      <c r="Q93" s="8">
        <v>14</v>
      </c>
      <c r="R93" s="8">
        <v>0</v>
      </c>
      <c r="S93" s="8">
        <v>0</v>
      </c>
      <c r="T93" s="8">
        <v>27</v>
      </c>
      <c r="U93" s="8">
        <v>0</v>
      </c>
      <c r="V93" s="8">
        <v>41</v>
      </c>
      <c r="W93" s="8">
        <v>0</v>
      </c>
      <c r="X93" s="8">
        <v>0</v>
      </c>
      <c r="Y93" s="8">
        <v>0</v>
      </c>
      <c r="Z93" s="8">
        <v>0</v>
      </c>
      <c r="AA93" s="8">
        <v>4561</v>
      </c>
      <c r="AB93" s="8">
        <v>0</v>
      </c>
      <c r="AC93" s="39">
        <v>4561</v>
      </c>
      <c r="AD93" s="58" t="s">
        <v>70</v>
      </c>
      <c r="AE93" s="2"/>
    </row>
    <row r="94" spans="1:31" s="1" customFormat="1" ht="12" customHeight="1">
      <c r="A94" s="34" t="s">
        <v>71</v>
      </c>
      <c r="B94" s="34">
        <v>46</v>
      </c>
      <c r="C94" s="8">
        <v>0</v>
      </c>
      <c r="D94" s="8">
        <v>46</v>
      </c>
      <c r="E94" s="8">
        <v>0</v>
      </c>
      <c r="F94" s="8">
        <v>475209</v>
      </c>
      <c r="G94" s="8">
        <v>14917</v>
      </c>
      <c r="H94" s="8">
        <v>0</v>
      </c>
      <c r="I94" s="8">
        <v>671</v>
      </c>
      <c r="J94" s="8">
        <v>0</v>
      </c>
      <c r="K94" s="8">
        <v>0</v>
      </c>
      <c r="L94" s="8">
        <v>95128</v>
      </c>
      <c r="M94" s="39">
        <v>395669</v>
      </c>
      <c r="N94" s="58" t="s">
        <v>71</v>
      </c>
      <c r="O94" s="34" t="s">
        <v>71</v>
      </c>
      <c r="P94" s="34">
        <v>15512</v>
      </c>
      <c r="Q94" s="8">
        <v>50</v>
      </c>
      <c r="R94" s="8">
        <v>68</v>
      </c>
      <c r="S94" s="8">
        <v>0</v>
      </c>
      <c r="T94" s="8">
        <v>1</v>
      </c>
      <c r="U94" s="8">
        <v>0</v>
      </c>
      <c r="V94" s="8">
        <v>119</v>
      </c>
      <c r="W94" s="8">
        <v>0</v>
      </c>
      <c r="X94" s="8">
        <v>12</v>
      </c>
      <c r="Y94" s="8">
        <v>0</v>
      </c>
      <c r="Z94" s="8">
        <v>12</v>
      </c>
      <c r="AA94" s="8">
        <v>15369</v>
      </c>
      <c r="AB94" s="8">
        <v>0</v>
      </c>
      <c r="AC94" s="39">
        <v>15369</v>
      </c>
      <c r="AD94" s="58" t="s">
        <v>71</v>
      </c>
      <c r="AE94" s="2"/>
    </row>
    <row r="95" spans="1:31" s="1" customFormat="1" ht="12" customHeight="1">
      <c r="A95" s="34" t="s">
        <v>72</v>
      </c>
      <c r="B95" s="34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39">
        <v>0</v>
      </c>
      <c r="N95" s="58" t="s">
        <v>72</v>
      </c>
      <c r="O95" s="34" t="s">
        <v>72</v>
      </c>
      <c r="P95" s="34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39">
        <v>0</v>
      </c>
      <c r="AD95" s="58" t="s">
        <v>72</v>
      </c>
      <c r="AE95" s="2"/>
    </row>
    <row r="96" spans="1:31" s="1" customFormat="1" ht="12" customHeight="1">
      <c r="A96" s="37" t="s">
        <v>73</v>
      </c>
      <c r="B96" s="37">
        <v>2</v>
      </c>
      <c r="C96" s="22">
        <v>0</v>
      </c>
      <c r="D96" s="22">
        <v>2</v>
      </c>
      <c r="E96" s="22">
        <v>0</v>
      </c>
      <c r="F96" s="22">
        <v>22723</v>
      </c>
      <c r="G96" s="22">
        <v>0</v>
      </c>
      <c r="H96" s="22">
        <v>0</v>
      </c>
      <c r="I96" s="22">
        <v>1253</v>
      </c>
      <c r="J96" s="22">
        <v>0</v>
      </c>
      <c r="K96" s="22">
        <v>0</v>
      </c>
      <c r="L96" s="22">
        <v>3941</v>
      </c>
      <c r="M96" s="42">
        <v>20035</v>
      </c>
      <c r="N96" s="61" t="s">
        <v>73</v>
      </c>
      <c r="O96" s="37" t="s">
        <v>73</v>
      </c>
      <c r="P96" s="37">
        <v>767</v>
      </c>
      <c r="Q96" s="22">
        <v>2</v>
      </c>
      <c r="R96" s="22">
        <v>0</v>
      </c>
      <c r="S96" s="22">
        <v>0</v>
      </c>
      <c r="T96" s="22">
        <v>9</v>
      </c>
      <c r="U96" s="22">
        <v>0</v>
      </c>
      <c r="V96" s="22">
        <v>11</v>
      </c>
      <c r="W96" s="22">
        <v>0</v>
      </c>
      <c r="X96" s="22">
        <v>0</v>
      </c>
      <c r="Y96" s="22">
        <v>0</v>
      </c>
      <c r="Z96" s="22">
        <v>0</v>
      </c>
      <c r="AA96" s="22">
        <v>756</v>
      </c>
      <c r="AB96" s="22">
        <v>0</v>
      </c>
      <c r="AC96" s="42">
        <v>756</v>
      </c>
      <c r="AD96" s="61" t="s">
        <v>73</v>
      </c>
      <c r="AE96" s="2"/>
    </row>
    <row r="97" spans="1:31" s="1" customFormat="1" ht="12" customHeight="1" thickBot="1">
      <c r="A97" s="48" t="s">
        <v>74</v>
      </c>
      <c r="B97" s="48">
        <v>2</v>
      </c>
      <c r="C97" s="49">
        <v>0</v>
      </c>
      <c r="D97" s="49">
        <v>2</v>
      </c>
      <c r="E97" s="49">
        <v>0</v>
      </c>
      <c r="F97" s="49">
        <v>18494</v>
      </c>
      <c r="G97" s="49">
        <v>0</v>
      </c>
      <c r="H97" s="49">
        <v>0</v>
      </c>
      <c r="I97" s="49">
        <v>0</v>
      </c>
      <c r="J97" s="49">
        <v>0</v>
      </c>
      <c r="K97" s="49">
        <v>0</v>
      </c>
      <c r="L97" s="49">
        <v>4260</v>
      </c>
      <c r="M97" s="50">
        <v>14234</v>
      </c>
      <c r="N97" s="62" t="s">
        <v>74</v>
      </c>
      <c r="O97" s="48" t="s">
        <v>74</v>
      </c>
      <c r="P97" s="48">
        <v>569</v>
      </c>
      <c r="Q97" s="49">
        <v>2</v>
      </c>
      <c r="R97" s="49">
        <v>0</v>
      </c>
      <c r="S97" s="49">
        <v>0</v>
      </c>
      <c r="T97" s="49">
        <v>0</v>
      </c>
      <c r="U97" s="49">
        <v>0</v>
      </c>
      <c r="V97" s="49">
        <v>2</v>
      </c>
      <c r="W97" s="49">
        <v>0</v>
      </c>
      <c r="X97" s="49">
        <v>0</v>
      </c>
      <c r="Y97" s="49">
        <v>0</v>
      </c>
      <c r="Z97" s="49">
        <v>0</v>
      </c>
      <c r="AA97" s="49">
        <v>567</v>
      </c>
      <c r="AB97" s="49">
        <v>0</v>
      </c>
      <c r="AC97" s="50">
        <v>567</v>
      </c>
      <c r="AD97" s="62" t="s">
        <v>74</v>
      </c>
      <c r="AE97" s="2"/>
    </row>
    <row r="98" spans="1:31" s="1" customFormat="1" ht="12" customHeight="1">
      <c r="A98" s="17" t="s">
        <v>12</v>
      </c>
      <c r="B98" s="67">
        <f t="shared" ref="B98:L98" si="6">SUM(B57:B67)</f>
        <v>3743</v>
      </c>
      <c r="C98" s="23">
        <f t="shared" si="6"/>
        <v>0</v>
      </c>
      <c r="D98" s="23">
        <f t="shared" si="6"/>
        <v>3743</v>
      </c>
      <c r="E98" s="23">
        <f t="shared" si="6"/>
        <v>0</v>
      </c>
      <c r="F98" s="23">
        <f t="shared" si="6"/>
        <v>38209621</v>
      </c>
      <c r="G98" s="23">
        <f t="shared" si="6"/>
        <v>2342294</v>
      </c>
      <c r="H98" s="23">
        <f t="shared" si="6"/>
        <v>34618</v>
      </c>
      <c r="I98" s="23">
        <f t="shared" si="6"/>
        <v>761012</v>
      </c>
      <c r="J98" s="23">
        <f>SUM(J57:J67)</f>
        <v>15671</v>
      </c>
      <c r="K98" s="23">
        <f t="shared" si="6"/>
        <v>27153</v>
      </c>
      <c r="L98" s="23">
        <f t="shared" si="6"/>
        <v>7121326</v>
      </c>
      <c r="M98" s="68">
        <f>SUM(M57:M67)</f>
        <v>34269043</v>
      </c>
      <c r="N98" s="63" t="s">
        <v>12</v>
      </c>
      <c r="O98" s="17" t="s">
        <v>12</v>
      </c>
      <c r="P98" s="67">
        <f t="shared" ref="P98:W98" si="7">SUM(P57:P67)</f>
        <v>1307570</v>
      </c>
      <c r="Q98" s="23">
        <f t="shared" si="7"/>
        <v>3863</v>
      </c>
      <c r="R98" s="23">
        <f t="shared" si="7"/>
        <v>1954</v>
      </c>
      <c r="S98" s="23">
        <f t="shared" si="7"/>
        <v>0</v>
      </c>
      <c r="T98" s="23">
        <f t="shared" si="7"/>
        <v>2432</v>
      </c>
      <c r="U98" s="23">
        <f t="shared" si="7"/>
        <v>0</v>
      </c>
      <c r="V98" s="23">
        <f t="shared" si="7"/>
        <v>8249</v>
      </c>
      <c r="W98" s="23">
        <f t="shared" si="7"/>
        <v>0</v>
      </c>
      <c r="X98" s="23">
        <f t="shared" ref="X98:AC98" si="8">SUM(X57:X67)</f>
        <v>559</v>
      </c>
      <c r="Y98" s="23">
        <f t="shared" si="8"/>
        <v>542</v>
      </c>
      <c r="Z98" s="23">
        <f t="shared" si="8"/>
        <v>0</v>
      </c>
      <c r="AA98" s="23">
        <f t="shared" si="8"/>
        <v>1298220</v>
      </c>
      <c r="AB98" s="23">
        <f t="shared" si="8"/>
        <v>0</v>
      </c>
      <c r="AC98" s="68">
        <f t="shared" si="8"/>
        <v>1298220</v>
      </c>
      <c r="AD98" s="63" t="s">
        <v>12</v>
      </c>
      <c r="AE98" s="2"/>
    </row>
    <row r="99" spans="1:31" s="1" customFormat="1" ht="12" customHeight="1">
      <c r="A99" s="9" t="s">
        <v>13</v>
      </c>
      <c r="B99" s="69">
        <f t="shared" ref="B99:L99" si="9">SUM(B68:B97)</f>
        <v>935</v>
      </c>
      <c r="C99" s="7">
        <f t="shared" si="9"/>
        <v>1</v>
      </c>
      <c r="D99" s="7">
        <f t="shared" si="9"/>
        <v>936</v>
      </c>
      <c r="E99" s="7">
        <f t="shared" si="9"/>
        <v>0</v>
      </c>
      <c r="F99" s="7">
        <f t="shared" si="9"/>
        <v>9438743</v>
      </c>
      <c r="G99" s="7">
        <f t="shared" si="9"/>
        <v>108611</v>
      </c>
      <c r="H99" s="7">
        <f t="shared" si="9"/>
        <v>4805</v>
      </c>
      <c r="I99" s="7">
        <f t="shared" si="9"/>
        <v>16280</v>
      </c>
      <c r="J99" s="7">
        <f>SUM(J68:J97)</f>
        <v>679</v>
      </c>
      <c r="K99" s="7">
        <f t="shared" si="9"/>
        <v>130</v>
      </c>
      <c r="L99" s="7">
        <f t="shared" si="9"/>
        <v>1718317</v>
      </c>
      <c r="M99" s="70">
        <f>SUM(M68:M97)</f>
        <v>7850931</v>
      </c>
      <c r="N99" s="64" t="s">
        <v>13</v>
      </c>
      <c r="O99" s="9" t="s">
        <v>13</v>
      </c>
      <c r="P99" s="69">
        <f t="shared" ref="P99:W99" si="10">SUM(P68:P97)</f>
        <v>311461</v>
      </c>
      <c r="Q99" s="7">
        <f t="shared" si="10"/>
        <v>943</v>
      </c>
      <c r="R99" s="7">
        <f t="shared" si="10"/>
        <v>511</v>
      </c>
      <c r="S99" s="7">
        <f t="shared" si="10"/>
        <v>0</v>
      </c>
      <c r="T99" s="7">
        <f t="shared" si="10"/>
        <v>684</v>
      </c>
      <c r="U99" s="7">
        <f t="shared" si="10"/>
        <v>0</v>
      </c>
      <c r="V99" s="7">
        <f t="shared" si="10"/>
        <v>2138</v>
      </c>
      <c r="W99" s="7">
        <f t="shared" si="10"/>
        <v>0</v>
      </c>
      <c r="X99" s="7">
        <f t="shared" ref="X99:AC99" si="11">SUM(X68:X97)</f>
        <v>72</v>
      </c>
      <c r="Y99" s="7">
        <f t="shared" si="11"/>
        <v>226</v>
      </c>
      <c r="Z99" s="7">
        <f t="shared" si="11"/>
        <v>12</v>
      </c>
      <c r="AA99" s="7">
        <f t="shared" si="11"/>
        <v>308716</v>
      </c>
      <c r="AB99" s="7">
        <f t="shared" si="11"/>
        <v>297</v>
      </c>
      <c r="AC99" s="70">
        <f t="shared" si="11"/>
        <v>309013</v>
      </c>
      <c r="AD99" s="64" t="s">
        <v>13</v>
      </c>
      <c r="AE99" s="2"/>
    </row>
    <row r="100" spans="1:31" s="1" customFormat="1" ht="12" customHeight="1" thickBot="1">
      <c r="A100" s="10" t="s">
        <v>14</v>
      </c>
      <c r="B100" s="71">
        <f t="shared" ref="B100:L100" si="12">SUM(B57:B97)</f>
        <v>4678</v>
      </c>
      <c r="C100" s="11">
        <f t="shared" si="12"/>
        <v>1</v>
      </c>
      <c r="D100" s="11">
        <f t="shared" si="12"/>
        <v>4679</v>
      </c>
      <c r="E100" s="11">
        <f t="shared" si="12"/>
        <v>0</v>
      </c>
      <c r="F100" s="11">
        <f t="shared" si="12"/>
        <v>47648364</v>
      </c>
      <c r="G100" s="11">
        <f t="shared" si="12"/>
        <v>2450905</v>
      </c>
      <c r="H100" s="11">
        <f t="shared" si="12"/>
        <v>39423</v>
      </c>
      <c r="I100" s="11">
        <f t="shared" si="12"/>
        <v>777292</v>
      </c>
      <c r="J100" s="11">
        <f>SUM(J57:J97)</f>
        <v>16350</v>
      </c>
      <c r="K100" s="11">
        <f t="shared" si="12"/>
        <v>27283</v>
      </c>
      <c r="L100" s="11">
        <f t="shared" si="12"/>
        <v>8839643</v>
      </c>
      <c r="M100" s="72">
        <f>SUM(M57:M97)</f>
        <v>42119974</v>
      </c>
      <c r="N100" s="65" t="s">
        <v>14</v>
      </c>
      <c r="O100" s="10" t="s">
        <v>14</v>
      </c>
      <c r="P100" s="71">
        <f t="shared" ref="P100:W100" si="13">SUM(P57:P97)</f>
        <v>1619031</v>
      </c>
      <c r="Q100" s="11">
        <f t="shared" si="13"/>
        <v>4806</v>
      </c>
      <c r="R100" s="11">
        <f t="shared" si="13"/>
        <v>2465</v>
      </c>
      <c r="S100" s="11">
        <f t="shared" si="13"/>
        <v>0</v>
      </c>
      <c r="T100" s="11">
        <f t="shared" si="13"/>
        <v>3116</v>
      </c>
      <c r="U100" s="11">
        <f t="shared" si="13"/>
        <v>0</v>
      </c>
      <c r="V100" s="11">
        <f t="shared" si="13"/>
        <v>10387</v>
      </c>
      <c r="W100" s="11">
        <f t="shared" si="13"/>
        <v>0</v>
      </c>
      <c r="X100" s="11">
        <f t="shared" ref="X100:AC100" si="14">SUM(X57:X97)</f>
        <v>631</v>
      </c>
      <c r="Y100" s="11">
        <f t="shared" si="14"/>
        <v>768</v>
      </c>
      <c r="Z100" s="11">
        <f t="shared" si="14"/>
        <v>12</v>
      </c>
      <c r="AA100" s="11">
        <f t="shared" si="14"/>
        <v>1606936</v>
      </c>
      <c r="AB100" s="11">
        <f t="shared" si="14"/>
        <v>297</v>
      </c>
      <c r="AC100" s="72">
        <f t="shared" si="14"/>
        <v>1607233</v>
      </c>
      <c r="AD100" s="65" t="s">
        <v>14</v>
      </c>
      <c r="AE100" s="2"/>
    </row>
    <row r="101" spans="1:31" s="1" customFormat="1" ht="21.95" customHeight="1">
      <c r="A101" s="29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29"/>
      <c r="O101" s="29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29"/>
      <c r="AE101" s="2"/>
    </row>
    <row r="102" spans="1:31" s="1" customFormat="1" ht="21.95" customHeight="1" thickBot="1">
      <c r="A102" s="13" t="s">
        <v>26</v>
      </c>
      <c r="B102" s="15"/>
      <c r="C102" s="15"/>
      <c r="D102" s="15"/>
      <c r="E102" s="15"/>
      <c r="F102" s="15"/>
      <c r="G102" s="15"/>
      <c r="H102" s="15"/>
      <c r="I102" s="14"/>
      <c r="J102" s="13"/>
      <c r="K102" s="13"/>
      <c r="L102" s="15"/>
      <c r="M102" s="15"/>
      <c r="N102" s="15"/>
      <c r="O102" s="13" t="s">
        <v>26</v>
      </c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3"/>
      <c r="AD102" s="15"/>
      <c r="AE102" s="2"/>
    </row>
    <row r="103" spans="1:31" s="1" customFormat="1" ht="13.5" customHeight="1">
      <c r="A103" s="82" t="s">
        <v>1</v>
      </c>
      <c r="B103" s="82" t="s">
        <v>16</v>
      </c>
      <c r="C103" s="83"/>
      <c r="D103" s="84"/>
      <c r="E103" s="85"/>
      <c r="F103" s="31"/>
      <c r="G103" s="91" t="s">
        <v>17</v>
      </c>
      <c r="H103" s="91" t="s">
        <v>18</v>
      </c>
      <c r="I103" s="80" t="s">
        <v>76</v>
      </c>
      <c r="J103" s="80" t="s">
        <v>32</v>
      </c>
      <c r="K103" s="80" t="s">
        <v>19</v>
      </c>
      <c r="L103" s="119" t="s">
        <v>4</v>
      </c>
      <c r="M103" s="120" t="s">
        <v>5</v>
      </c>
      <c r="N103" s="101" t="s">
        <v>1</v>
      </c>
      <c r="O103" s="82" t="s">
        <v>3</v>
      </c>
      <c r="P103" s="82" t="s">
        <v>6</v>
      </c>
      <c r="Q103" s="115" t="s">
        <v>77</v>
      </c>
      <c r="R103" s="115"/>
      <c r="S103" s="115"/>
      <c r="T103" s="115"/>
      <c r="U103" s="115"/>
      <c r="V103" s="115"/>
      <c r="W103" s="118" t="s">
        <v>9</v>
      </c>
      <c r="X103" s="80" t="s">
        <v>25</v>
      </c>
      <c r="Y103" s="91" t="s">
        <v>84</v>
      </c>
      <c r="Z103" s="95" t="s">
        <v>10</v>
      </c>
      <c r="AA103" s="112" t="s">
        <v>85</v>
      </c>
      <c r="AB103" s="113"/>
      <c r="AC103" s="114"/>
      <c r="AD103" s="101" t="s">
        <v>3</v>
      </c>
    </row>
    <row r="104" spans="1:31" s="1" customFormat="1" ht="13.5" customHeight="1">
      <c r="A104" s="104"/>
      <c r="B104" s="86" t="s">
        <v>15</v>
      </c>
      <c r="C104" s="87"/>
      <c r="D104" s="88" t="s">
        <v>2</v>
      </c>
      <c r="E104" s="32"/>
      <c r="F104" s="46" t="s">
        <v>0</v>
      </c>
      <c r="G104" s="92"/>
      <c r="H104" s="92"/>
      <c r="I104" s="81"/>
      <c r="J104" s="81"/>
      <c r="K104" s="81"/>
      <c r="L104" s="108"/>
      <c r="M104" s="121"/>
      <c r="N104" s="102"/>
      <c r="O104" s="104"/>
      <c r="P104" s="111"/>
      <c r="Q104" s="99" t="s">
        <v>23</v>
      </c>
      <c r="R104" s="108" t="s">
        <v>7</v>
      </c>
      <c r="S104" s="116" t="s">
        <v>24</v>
      </c>
      <c r="T104" s="45" t="s">
        <v>30</v>
      </c>
      <c r="U104" s="108" t="s">
        <v>8</v>
      </c>
      <c r="V104" s="108" t="s">
        <v>2</v>
      </c>
      <c r="W104" s="108"/>
      <c r="X104" s="108"/>
      <c r="Y104" s="92"/>
      <c r="Z104" s="96"/>
      <c r="AA104" s="106" t="s">
        <v>15</v>
      </c>
      <c r="AB104" s="107"/>
      <c r="AC104" s="109" t="s">
        <v>2</v>
      </c>
      <c r="AD104" s="102"/>
      <c r="AE104" s="2"/>
    </row>
    <row r="105" spans="1:31" s="1" customFormat="1" ht="13.5" customHeight="1">
      <c r="A105" s="104"/>
      <c r="B105" s="97" t="s">
        <v>79</v>
      </c>
      <c r="C105" s="99" t="s">
        <v>80</v>
      </c>
      <c r="D105" s="89"/>
      <c r="E105" s="93" t="s">
        <v>20</v>
      </c>
      <c r="F105" s="33"/>
      <c r="G105" s="92"/>
      <c r="H105" s="92"/>
      <c r="I105" s="81"/>
      <c r="J105" s="81"/>
      <c r="K105" s="81"/>
      <c r="L105" s="108"/>
      <c r="M105" s="121"/>
      <c r="N105" s="102"/>
      <c r="O105" s="104"/>
      <c r="P105" s="111"/>
      <c r="Q105" s="108"/>
      <c r="R105" s="108"/>
      <c r="S105" s="117"/>
      <c r="T105" s="44" t="s">
        <v>31</v>
      </c>
      <c r="U105" s="108"/>
      <c r="V105" s="108"/>
      <c r="W105" s="108"/>
      <c r="X105" s="108"/>
      <c r="Y105" s="92"/>
      <c r="Z105" s="96"/>
      <c r="AA105" s="46" t="s">
        <v>81</v>
      </c>
      <c r="AB105" s="46" t="s">
        <v>82</v>
      </c>
      <c r="AC105" s="110"/>
      <c r="AD105" s="102"/>
      <c r="AE105" s="2"/>
    </row>
    <row r="106" spans="1:31" s="1" customFormat="1" ht="13.5" customHeight="1" thickBot="1">
      <c r="A106" s="105"/>
      <c r="B106" s="98"/>
      <c r="C106" s="100"/>
      <c r="D106" s="90"/>
      <c r="E106" s="94"/>
      <c r="F106" s="47" t="s">
        <v>11</v>
      </c>
      <c r="G106" s="47" t="s">
        <v>11</v>
      </c>
      <c r="H106" s="47" t="s">
        <v>11</v>
      </c>
      <c r="I106" s="47" t="s">
        <v>11</v>
      </c>
      <c r="J106" s="47" t="s">
        <v>11</v>
      </c>
      <c r="K106" s="47" t="s">
        <v>11</v>
      </c>
      <c r="L106" s="47" t="s">
        <v>11</v>
      </c>
      <c r="M106" s="66" t="s">
        <v>83</v>
      </c>
      <c r="N106" s="103"/>
      <c r="O106" s="105"/>
      <c r="P106" s="77" t="s">
        <v>83</v>
      </c>
      <c r="Q106" s="47" t="s">
        <v>11</v>
      </c>
      <c r="R106" s="47" t="s">
        <v>11</v>
      </c>
      <c r="S106" s="47" t="s">
        <v>11</v>
      </c>
      <c r="T106" s="47" t="s">
        <v>11</v>
      </c>
      <c r="U106" s="47" t="s">
        <v>11</v>
      </c>
      <c r="V106" s="47" t="s">
        <v>11</v>
      </c>
      <c r="W106" s="47" t="s">
        <v>11</v>
      </c>
      <c r="X106" s="47" t="s">
        <v>11</v>
      </c>
      <c r="Y106" s="47" t="s">
        <v>11</v>
      </c>
      <c r="Z106" s="47" t="s">
        <v>11</v>
      </c>
      <c r="AA106" s="47" t="s">
        <v>11</v>
      </c>
      <c r="AB106" s="47" t="s">
        <v>11</v>
      </c>
      <c r="AC106" s="78" t="s">
        <v>11</v>
      </c>
      <c r="AD106" s="103"/>
      <c r="AE106" s="2"/>
    </row>
    <row r="107" spans="1:31" s="1" customFormat="1" ht="12" customHeight="1">
      <c r="A107" s="38" t="s">
        <v>34</v>
      </c>
      <c r="B107" s="38">
        <v>2259</v>
      </c>
      <c r="C107" s="12">
        <v>0</v>
      </c>
      <c r="D107" s="12">
        <v>2259</v>
      </c>
      <c r="E107" s="12">
        <v>0</v>
      </c>
      <c r="F107" s="12">
        <v>46586701</v>
      </c>
      <c r="G107" s="12">
        <v>1377044</v>
      </c>
      <c r="H107" s="12">
        <v>64857</v>
      </c>
      <c r="I107" s="12">
        <v>662417</v>
      </c>
      <c r="J107" s="12">
        <v>45205</v>
      </c>
      <c r="K107" s="12">
        <v>20996</v>
      </c>
      <c r="L107" s="12">
        <v>4965705</v>
      </c>
      <c r="M107" s="43">
        <v>43791515</v>
      </c>
      <c r="N107" s="57" t="s">
        <v>34</v>
      </c>
      <c r="O107" s="38" t="s">
        <v>34</v>
      </c>
      <c r="P107" s="38">
        <v>1709207</v>
      </c>
      <c r="Q107" s="12">
        <v>2351</v>
      </c>
      <c r="R107" s="12">
        <v>5263</v>
      </c>
      <c r="S107" s="12">
        <v>0</v>
      </c>
      <c r="T107" s="12">
        <v>8171</v>
      </c>
      <c r="U107" s="12">
        <v>30</v>
      </c>
      <c r="V107" s="12">
        <v>15815</v>
      </c>
      <c r="W107" s="12">
        <v>0</v>
      </c>
      <c r="X107" s="12">
        <v>2057</v>
      </c>
      <c r="Y107" s="12">
        <v>4406</v>
      </c>
      <c r="Z107" s="12">
        <v>0</v>
      </c>
      <c r="AA107" s="12">
        <v>1686929</v>
      </c>
      <c r="AB107" s="12">
        <v>0</v>
      </c>
      <c r="AC107" s="43">
        <v>1686929</v>
      </c>
      <c r="AD107" s="57" t="s">
        <v>34</v>
      </c>
      <c r="AE107" s="2"/>
    </row>
    <row r="108" spans="1:31" s="1" customFormat="1" ht="12" customHeight="1">
      <c r="A108" s="34" t="s">
        <v>35</v>
      </c>
      <c r="B108" s="34">
        <v>448</v>
      </c>
      <c r="C108" s="8">
        <v>3</v>
      </c>
      <c r="D108" s="8">
        <v>451</v>
      </c>
      <c r="E108" s="8">
        <v>0</v>
      </c>
      <c r="F108" s="8">
        <v>9505652</v>
      </c>
      <c r="G108" s="8">
        <v>68289</v>
      </c>
      <c r="H108" s="8">
        <v>9408</v>
      </c>
      <c r="I108" s="8">
        <v>67135</v>
      </c>
      <c r="J108" s="8">
        <v>11292</v>
      </c>
      <c r="K108" s="8">
        <v>0</v>
      </c>
      <c r="L108" s="8">
        <v>937682</v>
      </c>
      <c r="M108" s="39">
        <v>8724094</v>
      </c>
      <c r="N108" s="58" t="s">
        <v>35</v>
      </c>
      <c r="O108" s="34" t="s">
        <v>35</v>
      </c>
      <c r="P108" s="34">
        <v>345992</v>
      </c>
      <c r="Q108" s="8">
        <v>469</v>
      </c>
      <c r="R108" s="8">
        <v>4041</v>
      </c>
      <c r="S108" s="8">
        <v>0</v>
      </c>
      <c r="T108" s="8">
        <v>1244</v>
      </c>
      <c r="U108" s="8">
        <v>0</v>
      </c>
      <c r="V108" s="8">
        <v>5754</v>
      </c>
      <c r="W108" s="8">
        <v>0</v>
      </c>
      <c r="X108" s="8">
        <v>173</v>
      </c>
      <c r="Y108" s="8">
        <v>70</v>
      </c>
      <c r="Z108" s="8">
        <v>0</v>
      </c>
      <c r="AA108" s="8">
        <v>332631</v>
      </c>
      <c r="AB108" s="8">
        <v>7364</v>
      </c>
      <c r="AC108" s="39">
        <v>339995</v>
      </c>
      <c r="AD108" s="58" t="s">
        <v>35</v>
      </c>
      <c r="AE108" s="2"/>
    </row>
    <row r="109" spans="1:31" s="1" customFormat="1" ht="12" customHeight="1">
      <c r="A109" s="34" t="s">
        <v>36</v>
      </c>
      <c r="B109" s="34">
        <v>136</v>
      </c>
      <c r="C109" s="8">
        <v>0</v>
      </c>
      <c r="D109" s="8">
        <v>136</v>
      </c>
      <c r="E109" s="8">
        <v>0</v>
      </c>
      <c r="F109" s="8">
        <v>2857533</v>
      </c>
      <c r="G109" s="8">
        <v>1539</v>
      </c>
      <c r="H109" s="8">
        <v>0</v>
      </c>
      <c r="I109" s="8">
        <v>3966</v>
      </c>
      <c r="J109" s="8">
        <v>952</v>
      </c>
      <c r="K109" s="8">
        <v>0</v>
      </c>
      <c r="L109" s="8">
        <v>283191</v>
      </c>
      <c r="M109" s="39">
        <v>2580799</v>
      </c>
      <c r="N109" s="58" t="s">
        <v>36</v>
      </c>
      <c r="O109" s="34" t="s">
        <v>36</v>
      </c>
      <c r="P109" s="34">
        <v>103103</v>
      </c>
      <c r="Q109" s="8">
        <v>141</v>
      </c>
      <c r="R109" s="8">
        <v>1370</v>
      </c>
      <c r="S109" s="8">
        <v>0</v>
      </c>
      <c r="T109" s="8">
        <v>633</v>
      </c>
      <c r="U109" s="8">
        <v>0</v>
      </c>
      <c r="V109" s="8">
        <v>2144</v>
      </c>
      <c r="W109" s="8">
        <v>0</v>
      </c>
      <c r="X109" s="8">
        <v>66</v>
      </c>
      <c r="Y109" s="8">
        <v>92</v>
      </c>
      <c r="Z109" s="8">
        <v>0</v>
      </c>
      <c r="AA109" s="8">
        <v>100801</v>
      </c>
      <c r="AB109" s="8">
        <v>0</v>
      </c>
      <c r="AC109" s="39">
        <v>100801</v>
      </c>
      <c r="AD109" s="58" t="s">
        <v>36</v>
      </c>
      <c r="AE109" s="2"/>
    </row>
    <row r="110" spans="1:31" s="1" customFormat="1" ht="12" customHeight="1">
      <c r="A110" s="34" t="s">
        <v>37</v>
      </c>
      <c r="B110" s="34">
        <v>541</v>
      </c>
      <c r="C110" s="8">
        <v>0</v>
      </c>
      <c r="D110" s="8">
        <v>541</v>
      </c>
      <c r="E110" s="8">
        <v>0</v>
      </c>
      <c r="F110" s="8">
        <v>11310911</v>
      </c>
      <c r="G110" s="8">
        <v>437074</v>
      </c>
      <c r="H110" s="8">
        <v>111255</v>
      </c>
      <c r="I110" s="8">
        <v>118829</v>
      </c>
      <c r="J110" s="8">
        <v>2839</v>
      </c>
      <c r="K110" s="8">
        <v>90492</v>
      </c>
      <c r="L110" s="8">
        <v>1166240</v>
      </c>
      <c r="M110" s="39">
        <v>10905160</v>
      </c>
      <c r="N110" s="58" t="s">
        <v>37</v>
      </c>
      <c r="O110" s="34" t="s">
        <v>37</v>
      </c>
      <c r="P110" s="34">
        <v>422760</v>
      </c>
      <c r="Q110" s="8">
        <v>541</v>
      </c>
      <c r="R110" s="8">
        <v>3620</v>
      </c>
      <c r="S110" s="8">
        <v>0</v>
      </c>
      <c r="T110" s="8">
        <v>841</v>
      </c>
      <c r="U110" s="8">
        <v>0</v>
      </c>
      <c r="V110" s="8">
        <v>5002</v>
      </c>
      <c r="W110" s="8">
        <v>0</v>
      </c>
      <c r="X110" s="8">
        <v>356</v>
      </c>
      <c r="Y110" s="8">
        <v>642</v>
      </c>
      <c r="Z110" s="8">
        <v>0</v>
      </c>
      <c r="AA110" s="8">
        <v>416760</v>
      </c>
      <c r="AB110" s="8">
        <v>0</v>
      </c>
      <c r="AC110" s="39">
        <v>416760</v>
      </c>
      <c r="AD110" s="58" t="s">
        <v>37</v>
      </c>
      <c r="AE110" s="2"/>
    </row>
    <row r="111" spans="1:31" s="1" customFormat="1" ht="12" customHeight="1">
      <c r="A111" s="35" t="s">
        <v>38</v>
      </c>
      <c r="B111" s="35">
        <v>146</v>
      </c>
      <c r="C111" s="20">
        <v>0</v>
      </c>
      <c r="D111" s="20">
        <v>146</v>
      </c>
      <c r="E111" s="20">
        <v>0</v>
      </c>
      <c r="F111" s="20">
        <v>3151596</v>
      </c>
      <c r="G111" s="20">
        <v>41030</v>
      </c>
      <c r="H111" s="20">
        <v>7341</v>
      </c>
      <c r="I111" s="20">
        <v>63323</v>
      </c>
      <c r="J111" s="20">
        <v>5799</v>
      </c>
      <c r="K111" s="20">
        <v>0</v>
      </c>
      <c r="L111" s="20">
        <v>305808</v>
      </c>
      <c r="M111" s="40">
        <v>2963281</v>
      </c>
      <c r="N111" s="59" t="s">
        <v>38</v>
      </c>
      <c r="O111" s="35" t="s">
        <v>38</v>
      </c>
      <c r="P111" s="35">
        <v>116299</v>
      </c>
      <c r="Q111" s="20">
        <v>153</v>
      </c>
      <c r="R111" s="20">
        <v>334</v>
      </c>
      <c r="S111" s="20">
        <v>0</v>
      </c>
      <c r="T111" s="20">
        <v>333</v>
      </c>
      <c r="U111" s="20">
        <v>0</v>
      </c>
      <c r="V111" s="20">
        <v>820</v>
      </c>
      <c r="W111" s="20">
        <v>0</v>
      </c>
      <c r="X111" s="20">
        <v>106</v>
      </c>
      <c r="Y111" s="20">
        <v>95</v>
      </c>
      <c r="Z111" s="20">
        <v>0</v>
      </c>
      <c r="AA111" s="20">
        <v>115278</v>
      </c>
      <c r="AB111" s="20">
        <v>0</v>
      </c>
      <c r="AC111" s="40">
        <v>115278</v>
      </c>
      <c r="AD111" s="59" t="s">
        <v>38</v>
      </c>
      <c r="AE111" s="2"/>
    </row>
    <row r="112" spans="1:31" s="1" customFormat="1" ht="12" customHeight="1">
      <c r="A112" s="36" t="s">
        <v>39</v>
      </c>
      <c r="B112" s="36">
        <v>113</v>
      </c>
      <c r="C112" s="21">
        <v>0</v>
      </c>
      <c r="D112" s="21">
        <v>113</v>
      </c>
      <c r="E112" s="21">
        <v>0</v>
      </c>
      <c r="F112" s="21">
        <v>2633135</v>
      </c>
      <c r="G112" s="21">
        <v>48865</v>
      </c>
      <c r="H112" s="21">
        <v>0</v>
      </c>
      <c r="I112" s="21">
        <v>838</v>
      </c>
      <c r="J112" s="21">
        <v>4914</v>
      </c>
      <c r="K112" s="21">
        <v>826</v>
      </c>
      <c r="L112" s="21">
        <v>243293</v>
      </c>
      <c r="M112" s="41">
        <v>2445285</v>
      </c>
      <c r="N112" s="60" t="s">
        <v>39</v>
      </c>
      <c r="O112" s="36" t="s">
        <v>39</v>
      </c>
      <c r="P112" s="36">
        <v>96699</v>
      </c>
      <c r="Q112" s="21">
        <v>113</v>
      </c>
      <c r="R112" s="21">
        <v>2029</v>
      </c>
      <c r="S112" s="21">
        <v>0</v>
      </c>
      <c r="T112" s="21">
        <v>347</v>
      </c>
      <c r="U112" s="21">
        <v>0</v>
      </c>
      <c r="V112" s="21">
        <v>2489</v>
      </c>
      <c r="W112" s="21">
        <v>0</v>
      </c>
      <c r="X112" s="21">
        <v>267</v>
      </c>
      <c r="Y112" s="21">
        <v>179</v>
      </c>
      <c r="Z112" s="21">
        <v>0</v>
      </c>
      <c r="AA112" s="21">
        <v>93764</v>
      </c>
      <c r="AB112" s="21">
        <v>0</v>
      </c>
      <c r="AC112" s="41">
        <v>93764</v>
      </c>
      <c r="AD112" s="60" t="s">
        <v>39</v>
      </c>
      <c r="AE112" s="2"/>
    </row>
    <row r="113" spans="1:31" s="1" customFormat="1" ht="12" customHeight="1">
      <c r="A113" s="34" t="s">
        <v>40</v>
      </c>
      <c r="B113" s="34">
        <v>639</v>
      </c>
      <c r="C113" s="8">
        <v>0</v>
      </c>
      <c r="D113" s="8">
        <v>639</v>
      </c>
      <c r="E113" s="8">
        <v>0</v>
      </c>
      <c r="F113" s="8">
        <v>13144480</v>
      </c>
      <c r="G113" s="8">
        <v>399275</v>
      </c>
      <c r="H113" s="8">
        <v>16495</v>
      </c>
      <c r="I113" s="8">
        <v>39240</v>
      </c>
      <c r="J113" s="8">
        <v>891</v>
      </c>
      <c r="K113" s="8">
        <v>416</v>
      </c>
      <c r="L113" s="8">
        <v>1265955</v>
      </c>
      <c r="M113" s="39">
        <v>12334842</v>
      </c>
      <c r="N113" s="58" t="s">
        <v>40</v>
      </c>
      <c r="O113" s="34" t="s">
        <v>40</v>
      </c>
      <c r="P113" s="34">
        <v>484532</v>
      </c>
      <c r="Q113" s="8">
        <v>665</v>
      </c>
      <c r="R113" s="8">
        <v>584</v>
      </c>
      <c r="S113" s="8">
        <v>0</v>
      </c>
      <c r="T113" s="8">
        <v>1314</v>
      </c>
      <c r="U113" s="8">
        <v>0</v>
      </c>
      <c r="V113" s="8">
        <v>2563</v>
      </c>
      <c r="W113" s="8">
        <v>0</v>
      </c>
      <c r="X113" s="8">
        <v>177</v>
      </c>
      <c r="Y113" s="8">
        <v>22</v>
      </c>
      <c r="Z113" s="8">
        <v>0</v>
      </c>
      <c r="AA113" s="8">
        <v>481770</v>
      </c>
      <c r="AB113" s="8">
        <v>0</v>
      </c>
      <c r="AC113" s="39">
        <v>481770</v>
      </c>
      <c r="AD113" s="58" t="s">
        <v>40</v>
      </c>
      <c r="AE113" s="2"/>
    </row>
    <row r="114" spans="1:31" s="1" customFormat="1" ht="12" customHeight="1">
      <c r="A114" s="34" t="s">
        <v>41</v>
      </c>
      <c r="B114" s="34">
        <v>213</v>
      </c>
      <c r="C114" s="8">
        <v>0</v>
      </c>
      <c r="D114" s="8">
        <v>213</v>
      </c>
      <c r="E114" s="8">
        <v>0</v>
      </c>
      <c r="F114" s="8">
        <v>4510015</v>
      </c>
      <c r="G114" s="8">
        <v>10838</v>
      </c>
      <c r="H114" s="8">
        <v>7507</v>
      </c>
      <c r="I114" s="8">
        <v>0</v>
      </c>
      <c r="J114" s="8">
        <v>0</v>
      </c>
      <c r="K114" s="8">
        <v>0</v>
      </c>
      <c r="L114" s="8">
        <v>469877</v>
      </c>
      <c r="M114" s="39">
        <v>4058483</v>
      </c>
      <c r="N114" s="58" t="s">
        <v>41</v>
      </c>
      <c r="O114" s="34" t="s">
        <v>41</v>
      </c>
      <c r="P114" s="34">
        <v>162085</v>
      </c>
      <c r="Q114" s="8">
        <v>213</v>
      </c>
      <c r="R114" s="8">
        <v>1063</v>
      </c>
      <c r="S114" s="8">
        <v>0</v>
      </c>
      <c r="T114" s="8">
        <v>3283</v>
      </c>
      <c r="U114" s="8">
        <v>0</v>
      </c>
      <c r="V114" s="8">
        <v>4559</v>
      </c>
      <c r="W114" s="8">
        <v>0</v>
      </c>
      <c r="X114" s="8">
        <v>241</v>
      </c>
      <c r="Y114" s="8">
        <v>42</v>
      </c>
      <c r="Z114" s="8">
        <v>0</v>
      </c>
      <c r="AA114" s="8">
        <v>157243</v>
      </c>
      <c r="AB114" s="8">
        <v>0</v>
      </c>
      <c r="AC114" s="39">
        <v>157243</v>
      </c>
      <c r="AD114" s="58" t="s">
        <v>41</v>
      </c>
      <c r="AE114" s="2"/>
    </row>
    <row r="115" spans="1:31" s="1" customFormat="1" ht="12" customHeight="1">
      <c r="A115" s="34" t="s">
        <v>42</v>
      </c>
      <c r="B115" s="34">
        <v>257</v>
      </c>
      <c r="C115" s="8">
        <v>0</v>
      </c>
      <c r="D115" s="8">
        <v>257</v>
      </c>
      <c r="E115" s="8">
        <v>0</v>
      </c>
      <c r="F115" s="8">
        <v>5249176</v>
      </c>
      <c r="G115" s="8">
        <v>274508</v>
      </c>
      <c r="H115" s="8">
        <v>0</v>
      </c>
      <c r="I115" s="8">
        <v>9123</v>
      </c>
      <c r="J115" s="8">
        <v>2187</v>
      </c>
      <c r="K115" s="8">
        <v>1702</v>
      </c>
      <c r="L115" s="8">
        <v>528738</v>
      </c>
      <c r="M115" s="39">
        <v>5007958</v>
      </c>
      <c r="N115" s="58" t="s">
        <v>42</v>
      </c>
      <c r="O115" s="34" t="s">
        <v>42</v>
      </c>
      <c r="P115" s="34">
        <v>194568</v>
      </c>
      <c r="Q115" s="8">
        <v>267</v>
      </c>
      <c r="R115" s="8">
        <v>293</v>
      </c>
      <c r="S115" s="8">
        <v>0</v>
      </c>
      <c r="T115" s="8">
        <v>1579</v>
      </c>
      <c r="U115" s="8">
        <v>0</v>
      </c>
      <c r="V115" s="8">
        <v>2139</v>
      </c>
      <c r="W115" s="8">
        <v>0</v>
      </c>
      <c r="X115" s="8">
        <v>123</v>
      </c>
      <c r="Y115" s="8">
        <v>135</v>
      </c>
      <c r="Z115" s="8">
        <v>0</v>
      </c>
      <c r="AA115" s="8">
        <v>192171</v>
      </c>
      <c r="AB115" s="8">
        <v>0</v>
      </c>
      <c r="AC115" s="39">
        <v>192171</v>
      </c>
      <c r="AD115" s="58" t="s">
        <v>42</v>
      </c>
      <c r="AE115" s="2"/>
    </row>
    <row r="116" spans="1:31" s="1" customFormat="1" ht="12" customHeight="1">
      <c r="A116" s="37" t="s">
        <v>43</v>
      </c>
      <c r="B116" s="37">
        <v>135</v>
      </c>
      <c r="C116" s="22">
        <v>0</v>
      </c>
      <c r="D116" s="22">
        <v>135</v>
      </c>
      <c r="E116" s="22">
        <v>0</v>
      </c>
      <c r="F116" s="22">
        <v>2801557</v>
      </c>
      <c r="G116" s="22">
        <v>29243</v>
      </c>
      <c r="H116" s="22">
        <v>15378</v>
      </c>
      <c r="I116" s="22">
        <v>28978</v>
      </c>
      <c r="J116" s="22">
        <v>636</v>
      </c>
      <c r="K116" s="22">
        <v>0</v>
      </c>
      <c r="L116" s="22">
        <v>276102</v>
      </c>
      <c r="M116" s="42">
        <v>2599690</v>
      </c>
      <c r="N116" s="61" t="s">
        <v>43</v>
      </c>
      <c r="O116" s="37" t="s">
        <v>43</v>
      </c>
      <c r="P116" s="37">
        <v>102745</v>
      </c>
      <c r="Q116" s="22">
        <v>135</v>
      </c>
      <c r="R116" s="22">
        <v>192</v>
      </c>
      <c r="S116" s="22">
        <v>0</v>
      </c>
      <c r="T116" s="22">
        <v>604</v>
      </c>
      <c r="U116" s="22">
        <v>0</v>
      </c>
      <c r="V116" s="22">
        <v>931</v>
      </c>
      <c r="W116" s="22">
        <v>0</v>
      </c>
      <c r="X116" s="22">
        <v>61</v>
      </c>
      <c r="Y116" s="22">
        <v>13</v>
      </c>
      <c r="Z116" s="22">
        <v>0</v>
      </c>
      <c r="AA116" s="22">
        <v>101740</v>
      </c>
      <c r="AB116" s="22">
        <v>0</v>
      </c>
      <c r="AC116" s="42">
        <v>101740</v>
      </c>
      <c r="AD116" s="61" t="s">
        <v>43</v>
      </c>
      <c r="AE116" s="2"/>
    </row>
    <row r="117" spans="1:31" s="1" customFormat="1" ht="12" customHeight="1">
      <c r="A117" s="38" t="s">
        <v>44</v>
      </c>
      <c r="B117" s="38">
        <v>65</v>
      </c>
      <c r="C117" s="12">
        <v>0</v>
      </c>
      <c r="D117" s="12">
        <v>65</v>
      </c>
      <c r="E117" s="12">
        <v>0</v>
      </c>
      <c r="F117" s="12">
        <v>1219703</v>
      </c>
      <c r="G117" s="12">
        <v>63670</v>
      </c>
      <c r="H117" s="12">
        <v>26528</v>
      </c>
      <c r="I117" s="12">
        <v>253</v>
      </c>
      <c r="J117" s="12">
        <v>0</v>
      </c>
      <c r="K117" s="12">
        <v>0</v>
      </c>
      <c r="L117" s="12">
        <v>154178</v>
      </c>
      <c r="M117" s="43">
        <v>1155976</v>
      </c>
      <c r="N117" s="57" t="s">
        <v>44</v>
      </c>
      <c r="O117" s="38" t="s">
        <v>44</v>
      </c>
      <c r="P117" s="38">
        <v>44852</v>
      </c>
      <c r="Q117" s="12">
        <v>65</v>
      </c>
      <c r="R117" s="12">
        <v>101</v>
      </c>
      <c r="S117" s="12">
        <v>0</v>
      </c>
      <c r="T117" s="12">
        <v>263</v>
      </c>
      <c r="U117" s="12">
        <v>0</v>
      </c>
      <c r="V117" s="12">
        <v>429</v>
      </c>
      <c r="W117" s="12">
        <v>0</v>
      </c>
      <c r="X117" s="12">
        <v>3</v>
      </c>
      <c r="Y117" s="12">
        <v>4</v>
      </c>
      <c r="Z117" s="12">
        <v>0</v>
      </c>
      <c r="AA117" s="12">
        <v>44416</v>
      </c>
      <c r="AB117" s="12">
        <v>0</v>
      </c>
      <c r="AC117" s="43">
        <v>44416</v>
      </c>
      <c r="AD117" s="57" t="s">
        <v>44</v>
      </c>
      <c r="AE117" s="2"/>
    </row>
    <row r="118" spans="1:31" s="1" customFormat="1" ht="12" customHeight="1">
      <c r="A118" s="34" t="s">
        <v>45</v>
      </c>
      <c r="B118" s="34">
        <v>6</v>
      </c>
      <c r="C118" s="8">
        <v>0</v>
      </c>
      <c r="D118" s="8">
        <v>6</v>
      </c>
      <c r="E118" s="8">
        <v>0</v>
      </c>
      <c r="F118" s="8">
        <v>90358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14037</v>
      </c>
      <c r="M118" s="39">
        <v>76321</v>
      </c>
      <c r="N118" s="58" t="s">
        <v>45</v>
      </c>
      <c r="O118" s="34" t="s">
        <v>45</v>
      </c>
      <c r="P118" s="34">
        <v>3053</v>
      </c>
      <c r="Q118" s="8">
        <v>6</v>
      </c>
      <c r="R118" s="8">
        <v>2</v>
      </c>
      <c r="S118" s="8">
        <v>0</v>
      </c>
      <c r="T118" s="8">
        <v>0</v>
      </c>
      <c r="U118" s="8">
        <v>0</v>
      </c>
      <c r="V118" s="8">
        <v>8</v>
      </c>
      <c r="W118" s="8">
        <v>0</v>
      </c>
      <c r="X118" s="8">
        <v>7</v>
      </c>
      <c r="Y118" s="8">
        <v>0</v>
      </c>
      <c r="Z118" s="8">
        <v>0</v>
      </c>
      <c r="AA118" s="8">
        <v>3038</v>
      </c>
      <c r="AB118" s="8">
        <v>0</v>
      </c>
      <c r="AC118" s="39">
        <v>3038</v>
      </c>
      <c r="AD118" s="58" t="s">
        <v>45</v>
      </c>
      <c r="AE118" s="2"/>
    </row>
    <row r="119" spans="1:31" s="1" customFormat="1" ht="12" customHeight="1">
      <c r="A119" s="34" t="s">
        <v>46</v>
      </c>
      <c r="B119" s="34">
        <v>5</v>
      </c>
      <c r="C119" s="8">
        <v>0</v>
      </c>
      <c r="D119" s="8">
        <v>5</v>
      </c>
      <c r="E119" s="8">
        <v>0</v>
      </c>
      <c r="F119" s="8">
        <v>68214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9780</v>
      </c>
      <c r="M119" s="39">
        <v>58434</v>
      </c>
      <c r="N119" s="58" t="s">
        <v>46</v>
      </c>
      <c r="O119" s="34" t="s">
        <v>46</v>
      </c>
      <c r="P119" s="34">
        <v>2338</v>
      </c>
      <c r="Q119" s="8">
        <v>5</v>
      </c>
      <c r="R119" s="8">
        <v>0</v>
      </c>
      <c r="S119" s="8">
        <v>0</v>
      </c>
      <c r="T119" s="8">
        <v>0</v>
      </c>
      <c r="U119" s="8">
        <v>0</v>
      </c>
      <c r="V119" s="8">
        <v>5</v>
      </c>
      <c r="W119" s="8">
        <v>0</v>
      </c>
      <c r="X119" s="8">
        <v>0</v>
      </c>
      <c r="Y119" s="8">
        <v>0</v>
      </c>
      <c r="Z119" s="8">
        <v>0</v>
      </c>
      <c r="AA119" s="8">
        <v>2333</v>
      </c>
      <c r="AB119" s="8">
        <v>0</v>
      </c>
      <c r="AC119" s="39">
        <v>2333</v>
      </c>
      <c r="AD119" s="58" t="s">
        <v>46</v>
      </c>
      <c r="AE119" s="2"/>
    </row>
    <row r="120" spans="1:31" s="1" customFormat="1" ht="12" customHeight="1">
      <c r="A120" s="34" t="s">
        <v>47</v>
      </c>
      <c r="B120" s="34">
        <v>8</v>
      </c>
      <c r="C120" s="8">
        <v>0</v>
      </c>
      <c r="D120" s="8">
        <v>8</v>
      </c>
      <c r="E120" s="8">
        <v>0</v>
      </c>
      <c r="F120" s="8">
        <v>804888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13845</v>
      </c>
      <c r="M120" s="39">
        <v>791043</v>
      </c>
      <c r="N120" s="58" t="s">
        <v>47</v>
      </c>
      <c r="O120" s="34" t="s">
        <v>47</v>
      </c>
      <c r="P120" s="34">
        <v>31641</v>
      </c>
      <c r="Q120" s="8">
        <v>8</v>
      </c>
      <c r="R120" s="8">
        <v>0</v>
      </c>
      <c r="S120" s="8">
        <v>0</v>
      </c>
      <c r="T120" s="8">
        <v>29</v>
      </c>
      <c r="U120" s="8">
        <v>0</v>
      </c>
      <c r="V120" s="8">
        <v>37</v>
      </c>
      <c r="W120" s="8">
        <v>0</v>
      </c>
      <c r="X120" s="8">
        <v>0</v>
      </c>
      <c r="Y120" s="8">
        <v>0</v>
      </c>
      <c r="Z120" s="8">
        <v>0</v>
      </c>
      <c r="AA120" s="8">
        <v>31604</v>
      </c>
      <c r="AB120" s="8">
        <v>0</v>
      </c>
      <c r="AC120" s="39">
        <v>31604</v>
      </c>
      <c r="AD120" s="58" t="s">
        <v>47</v>
      </c>
      <c r="AE120" s="2"/>
    </row>
    <row r="121" spans="1:31" s="1" customFormat="1" ht="12" customHeight="1">
      <c r="A121" s="35" t="s">
        <v>48</v>
      </c>
      <c r="B121" s="35">
        <v>9</v>
      </c>
      <c r="C121" s="20">
        <v>0</v>
      </c>
      <c r="D121" s="20">
        <v>9</v>
      </c>
      <c r="E121" s="20">
        <v>0</v>
      </c>
      <c r="F121" s="20">
        <v>148394</v>
      </c>
      <c r="G121" s="20">
        <v>0</v>
      </c>
      <c r="H121" s="20">
        <v>0</v>
      </c>
      <c r="I121" s="20">
        <v>3398</v>
      </c>
      <c r="J121" s="20">
        <v>0</v>
      </c>
      <c r="K121" s="20">
        <v>0</v>
      </c>
      <c r="L121" s="20">
        <v>18383</v>
      </c>
      <c r="M121" s="40">
        <v>133409</v>
      </c>
      <c r="N121" s="59" t="s">
        <v>48</v>
      </c>
      <c r="O121" s="35" t="s">
        <v>48</v>
      </c>
      <c r="P121" s="35">
        <v>5270</v>
      </c>
      <c r="Q121" s="20">
        <v>11</v>
      </c>
      <c r="R121" s="20">
        <v>24</v>
      </c>
      <c r="S121" s="20">
        <v>0</v>
      </c>
      <c r="T121" s="20">
        <v>7</v>
      </c>
      <c r="U121" s="20">
        <v>0</v>
      </c>
      <c r="V121" s="20">
        <v>42</v>
      </c>
      <c r="W121" s="20">
        <v>0</v>
      </c>
      <c r="X121" s="20">
        <v>0</v>
      </c>
      <c r="Y121" s="20">
        <v>0</v>
      </c>
      <c r="Z121" s="20">
        <v>0</v>
      </c>
      <c r="AA121" s="20">
        <v>5228</v>
      </c>
      <c r="AB121" s="20">
        <v>0</v>
      </c>
      <c r="AC121" s="40">
        <v>5228</v>
      </c>
      <c r="AD121" s="59" t="s">
        <v>48</v>
      </c>
      <c r="AE121" s="2"/>
    </row>
    <row r="122" spans="1:31" s="1" customFormat="1" ht="12" customHeight="1">
      <c r="A122" s="36" t="s">
        <v>49</v>
      </c>
      <c r="B122" s="36">
        <v>16</v>
      </c>
      <c r="C122" s="21">
        <v>0</v>
      </c>
      <c r="D122" s="21">
        <v>16</v>
      </c>
      <c r="E122" s="21">
        <v>0</v>
      </c>
      <c r="F122" s="21">
        <v>356616</v>
      </c>
      <c r="G122" s="21">
        <v>62045</v>
      </c>
      <c r="H122" s="21">
        <v>0</v>
      </c>
      <c r="I122" s="21">
        <v>0</v>
      </c>
      <c r="J122" s="21">
        <v>0</v>
      </c>
      <c r="K122" s="21">
        <v>0</v>
      </c>
      <c r="L122" s="21">
        <v>31417</v>
      </c>
      <c r="M122" s="41">
        <v>387244</v>
      </c>
      <c r="N122" s="60" t="s">
        <v>49</v>
      </c>
      <c r="O122" s="36" t="s">
        <v>49</v>
      </c>
      <c r="P122" s="36">
        <v>14248</v>
      </c>
      <c r="Q122" s="21">
        <v>16</v>
      </c>
      <c r="R122" s="21">
        <v>0</v>
      </c>
      <c r="S122" s="21">
        <v>0</v>
      </c>
      <c r="T122" s="21">
        <v>20</v>
      </c>
      <c r="U122" s="21">
        <v>0</v>
      </c>
      <c r="V122" s="21">
        <v>36</v>
      </c>
      <c r="W122" s="21">
        <v>0</v>
      </c>
      <c r="X122" s="21">
        <v>0</v>
      </c>
      <c r="Y122" s="21">
        <v>0</v>
      </c>
      <c r="Z122" s="21">
        <v>0</v>
      </c>
      <c r="AA122" s="21">
        <v>14212</v>
      </c>
      <c r="AB122" s="21">
        <v>0</v>
      </c>
      <c r="AC122" s="41">
        <v>14212</v>
      </c>
      <c r="AD122" s="60" t="s">
        <v>49</v>
      </c>
      <c r="AE122" s="2"/>
    </row>
    <row r="123" spans="1:31" s="1" customFormat="1" ht="12" customHeight="1">
      <c r="A123" s="34" t="s">
        <v>50</v>
      </c>
      <c r="B123" s="34">
        <v>36</v>
      </c>
      <c r="C123" s="8">
        <v>0</v>
      </c>
      <c r="D123" s="8">
        <v>36</v>
      </c>
      <c r="E123" s="8">
        <v>0</v>
      </c>
      <c r="F123" s="8">
        <v>762688</v>
      </c>
      <c r="G123" s="8">
        <v>0</v>
      </c>
      <c r="H123" s="8">
        <v>0</v>
      </c>
      <c r="I123" s="8">
        <v>0</v>
      </c>
      <c r="J123" s="8">
        <v>0</v>
      </c>
      <c r="K123" s="8">
        <v>952</v>
      </c>
      <c r="L123" s="8">
        <v>66373</v>
      </c>
      <c r="M123" s="39">
        <v>697267</v>
      </c>
      <c r="N123" s="58" t="s">
        <v>50</v>
      </c>
      <c r="O123" s="34" t="s">
        <v>50</v>
      </c>
      <c r="P123" s="34">
        <v>27873</v>
      </c>
      <c r="Q123" s="8">
        <v>38</v>
      </c>
      <c r="R123" s="8">
        <v>23</v>
      </c>
      <c r="S123" s="8">
        <v>0</v>
      </c>
      <c r="T123" s="8">
        <v>140</v>
      </c>
      <c r="U123" s="8">
        <v>0</v>
      </c>
      <c r="V123" s="8">
        <v>201</v>
      </c>
      <c r="W123" s="8">
        <v>0</v>
      </c>
      <c r="X123" s="8">
        <v>0</v>
      </c>
      <c r="Y123" s="8">
        <v>0</v>
      </c>
      <c r="Z123" s="8">
        <v>0</v>
      </c>
      <c r="AA123" s="8">
        <v>27672</v>
      </c>
      <c r="AB123" s="8">
        <v>0</v>
      </c>
      <c r="AC123" s="39">
        <v>27672</v>
      </c>
      <c r="AD123" s="58" t="s">
        <v>50</v>
      </c>
      <c r="AE123" s="2"/>
    </row>
    <row r="124" spans="1:31" s="1" customFormat="1" ht="12" customHeight="1">
      <c r="A124" s="34" t="s">
        <v>51</v>
      </c>
      <c r="B124" s="34">
        <v>8</v>
      </c>
      <c r="C124" s="8">
        <v>0</v>
      </c>
      <c r="D124" s="8">
        <v>8</v>
      </c>
      <c r="E124" s="8">
        <v>0</v>
      </c>
      <c r="F124" s="8">
        <v>129975</v>
      </c>
      <c r="G124" s="8">
        <v>3012</v>
      </c>
      <c r="H124" s="8">
        <v>0</v>
      </c>
      <c r="I124" s="8">
        <v>0</v>
      </c>
      <c r="J124" s="8">
        <v>0</v>
      </c>
      <c r="K124" s="8">
        <v>0</v>
      </c>
      <c r="L124" s="8">
        <v>17139</v>
      </c>
      <c r="M124" s="39">
        <v>115848</v>
      </c>
      <c r="N124" s="58" t="s">
        <v>51</v>
      </c>
      <c r="O124" s="34" t="s">
        <v>51</v>
      </c>
      <c r="P124" s="34">
        <v>4575</v>
      </c>
      <c r="Q124" s="8">
        <v>10</v>
      </c>
      <c r="R124" s="8">
        <v>96</v>
      </c>
      <c r="S124" s="8">
        <v>0</v>
      </c>
      <c r="T124" s="8">
        <v>0</v>
      </c>
      <c r="U124" s="8">
        <v>0</v>
      </c>
      <c r="V124" s="8">
        <v>106</v>
      </c>
      <c r="W124" s="8">
        <v>0</v>
      </c>
      <c r="X124" s="8">
        <v>0</v>
      </c>
      <c r="Y124" s="8">
        <v>0</v>
      </c>
      <c r="Z124" s="8">
        <v>0</v>
      </c>
      <c r="AA124" s="8">
        <v>4469</v>
      </c>
      <c r="AB124" s="8">
        <v>0</v>
      </c>
      <c r="AC124" s="39">
        <v>4469</v>
      </c>
      <c r="AD124" s="58" t="s">
        <v>51</v>
      </c>
      <c r="AE124" s="2"/>
    </row>
    <row r="125" spans="1:31" s="1" customFormat="1" ht="12" customHeight="1">
      <c r="A125" s="34" t="s">
        <v>52</v>
      </c>
      <c r="B125" s="34">
        <v>22</v>
      </c>
      <c r="C125" s="8">
        <v>0</v>
      </c>
      <c r="D125" s="8">
        <v>22</v>
      </c>
      <c r="E125" s="8">
        <v>0</v>
      </c>
      <c r="F125" s="8">
        <v>386972</v>
      </c>
      <c r="G125" s="8">
        <v>12264</v>
      </c>
      <c r="H125" s="8">
        <v>0</v>
      </c>
      <c r="I125" s="8">
        <v>0</v>
      </c>
      <c r="J125" s="8">
        <v>0</v>
      </c>
      <c r="K125" s="8">
        <v>0</v>
      </c>
      <c r="L125" s="8">
        <v>39489</v>
      </c>
      <c r="M125" s="39">
        <v>359747</v>
      </c>
      <c r="N125" s="58" t="s">
        <v>52</v>
      </c>
      <c r="O125" s="34" t="s">
        <v>52</v>
      </c>
      <c r="P125" s="34">
        <v>14145</v>
      </c>
      <c r="Q125" s="8">
        <v>22</v>
      </c>
      <c r="R125" s="8">
        <v>0</v>
      </c>
      <c r="S125" s="8">
        <v>0</v>
      </c>
      <c r="T125" s="8">
        <v>19</v>
      </c>
      <c r="U125" s="8">
        <v>0</v>
      </c>
      <c r="V125" s="8">
        <v>41</v>
      </c>
      <c r="W125" s="8">
        <v>0</v>
      </c>
      <c r="X125" s="8">
        <v>0</v>
      </c>
      <c r="Y125" s="8">
        <v>0</v>
      </c>
      <c r="Z125" s="8">
        <v>0</v>
      </c>
      <c r="AA125" s="8">
        <v>14104</v>
      </c>
      <c r="AB125" s="8">
        <v>0</v>
      </c>
      <c r="AC125" s="39">
        <v>14104</v>
      </c>
      <c r="AD125" s="58" t="s">
        <v>52</v>
      </c>
      <c r="AE125" s="2"/>
    </row>
    <row r="126" spans="1:31" s="1" customFormat="1" ht="12" customHeight="1">
      <c r="A126" s="37" t="s">
        <v>53</v>
      </c>
      <c r="B126" s="37">
        <v>4</v>
      </c>
      <c r="C126" s="22">
        <v>0</v>
      </c>
      <c r="D126" s="22">
        <v>4</v>
      </c>
      <c r="E126" s="22">
        <v>0</v>
      </c>
      <c r="F126" s="22">
        <v>75269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12661</v>
      </c>
      <c r="M126" s="42">
        <v>62608</v>
      </c>
      <c r="N126" s="61" t="s">
        <v>53</v>
      </c>
      <c r="O126" s="37" t="s">
        <v>53</v>
      </c>
      <c r="P126" s="37">
        <v>2504</v>
      </c>
      <c r="Q126" s="22">
        <v>4</v>
      </c>
      <c r="R126" s="22">
        <v>0</v>
      </c>
      <c r="S126" s="22">
        <v>0</v>
      </c>
      <c r="T126" s="22">
        <v>0</v>
      </c>
      <c r="U126" s="22">
        <v>0</v>
      </c>
      <c r="V126" s="22">
        <v>4</v>
      </c>
      <c r="W126" s="22">
        <v>0</v>
      </c>
      <c r="X126" s="22">
        <v>0</v>
      </c>
      <c r="Y126" s="22">
        <v>0</v>
      </c>
      <c r="Z126" s="22">
        <v>0</v>
      </c>
      <c r="AA126" s="22">
        <v>2500</v>
      </c>
      <c r="AB126" s="22">
        <v>0</v>
      </c>
      <c r="AC126" s="42">
        <v>2500</v>
      </c>
      <c r="AD126" s="61" t="s">
        <v>53</v>
      </c>
      <c r="AE126" s="2"/>
    </row>
    <row r="127" spans="1:31" s="1" customFormat="1" ht="12" customHeight="1">
      <c r="A127" s="38" t="s">
        <v>54</v>
      </c>
      <c r="B127" s="38">
        <v>113</v>
      </c>
      <c r="C127" s="12">
        <v>0</v>
      </c>
      <c r="D127" s="12">
        <v>113</v>
      </c>
      <c r="E127" s="12">
        <v>0</v>
      </c>
      <c r="F127" s="12">
        <v>2472563</v>
      </c>
      <c r="G127" s="12">
        <v>21037</v>
      </c>
      <c r="H127" s="12">
        <v>3184</v>
      </c>
      <c r="I127" s="12">
        <v>6096</v>
      </c>
      <c r="J127" s="12">
        <v>6442</v>
      </c>
      <c r="K127" s="12">
        <v>0</v>
      </c>
      <c r="L127" s="12">
        <v>222894</v>
      </c>
      <c r="M127" s="43">
        <v>2286428</v>
      </c>
      <c r="N127" s="57" t="s">
        <v>54</v>
      </c>
      <c r="O127" s="38" t="s">
        <v>54</v>
      </c>
      <c r="P127" s="38">
        <v>90768</v>
      </c>
      <c r="Q127" s="12">
        <v>113</v>
      </c>
      <c r="R127" s="12">
        <v>13</v>
      </c>
      <c r="S127" s="12">
        <v>0</v>
      </c>
      <c r="T127" s="12">
        <v>313</v>
      </c>
      <c r="U127" s="12">
        <v>0</v>
      </c>
      <c r="V127" s="12">
        <v>439</v>
      </c>
      <c r="W127" s="12">
        <v>0</v>
      </c>
      <c r="X127" s="12">
        <v>1</v>
      </c>
      <c r="Y127" s="12">
        <v>0</v>
      </c>
      <c r="Z127" s="12">
        <v>0</v>
      </c>
      <c r="AA127" s="12">
        <v>90328</v>
      </c>
      <c r="AB127" s="12">
        <v>0</v>
      </c>
      <c r="AC127" s="43">
        <v>90328</v>
      </c>
      <c r="AD127" s="57" t="s">
        <v>54</v>
      </c>
      <c r="AE127" s="2"/>
    </row>
    <row r="128" spans="1:31" s="1" customFormat="1" ht="12" customHeight="1">
      <c r="A128" s="34" t="s">
        <v>55</v>
      </c>
      <c r="B128" s="34">
        <v>122</v>
      </c>
      <c r="C128" s="8">
        <v>0</v>
      </c>
      <c r="D128" s="8">
        <v>122</v>
      </c>
      <c r="E128" s="8">
        <v>0</v>
      </c>
      <c r="F128" s="8">
        <v>2379627</v>
      </c>
      <c r="G128" s="8">
        <v>44011</v>
      </c>
      <c r="H128" s="8">
        <v>0</v>
      </c>
      <c r="I128" s="8">
        <v>2523</v>
      </c>
      <c r="J128" s="8">
        <v>429</v>
      </c>
      <c r="K128" s="8">
        <v>0</v>
      </c>
      <c r="L128" s="8">
        <v>213164</v>
      </c>
      <c r="M128" s="39">
        <v>2213426</v>
      </c>
      <c r="N128" s="58" t="s">
        <v>55</v>
      </c>
      <c r="O128" s="34" t="s">
        <v>55</v>
      </c>
      <c r="P128" s="34">
        <v>87595</v>
      </c>
      <c r="Q128" s="8">
        <v>122</v>
      </c>
      <c r="R128" s="8">
        <v>107</v>
      </c>
      <c r="S128" s="8">
        <v>0</v>
      </c>
      <c r="T128" s="8">
        <v>230</v>
      </c>
      <c r="U128" s="8">
        <v>0</v>
      </c>
      <c r="V128" s="8">
        <v>459</v>
      </c>
      <c r="W128" s="8">
        <v>0</v>
      </c>
      <c r="X128" s="8">
        <v>23</v>
      </c>
      <c r="Y128" s="8">
        <v>62</v>
      </c>
      <c r="Z128" s="8">
        <v>0</v>
      </c>
      <c r="AA128" s="8">
        <v>87051</v>
      </c>
      <c r="AB128" s="8">
        <v>0</v>
      </c>
      <c r="AC128" s="39">
        <v>87051</v>
      </c>
      <c r="AD128" s="58" t="s">
        <v>55</v>
      </c>
      <c r="AE128" s="2"/>
    </row>
    <row r="129" spans="1:31" s="1" customFormat="1" ht="12" customHeight="1">
      <c r="A129" s="34" t="s">
        <v>56</v>
      </c>
      <c r="B129" s="34">
        <v>229</v>
      </c>
      <c r="C129" s="8">
        <v>0</v>
      </c>
      <c r="D129" s="8">
        <v>229</v>
      </c>
      <c r="E129" s="8">
        <v>0</v>
      </c>
      <c r="F129" s="8">
        <v>5105715</v>
      </c>
      <c r="G129" s="8">
        <v>45647</v>
      </c>
      <c r="H129" s="8">
        <v>20517</v>
      </c>
      <c r="I129" s="8">
        <v>51236</v>
      </c>
      <c r="J129" s="8">
        <v>4987</v>
      </c>
      <c r="K129" s="8">
        <v>9718</v>
      </c>
      <c r="L129" s="8">
        <v>431551</v>
      </c>
      <c r="M129" s="39">
        <v>4806269</v>
      </c>
      <c r="N129" s="58" t="s">
        <v>56</v>
      </c>
      <c r="O129" s="34" t="s">
        <v>56</v>
      </c>
      <c r="P129" s="34">
        <v>189928</v>
      </c>
      <c r="Q129" s="8">
        <v>229</v>
      </c>
      <c r="R129" s="8">
        <v>179</v>
      </c>
      <c r="S129" s="8">
        <v>0</v>
      </c>
      <c r="T129" s="8">
        <v>357</v>
      </c>
      <c r="U129" s="8">
        <v>0</v>
      </c>
      <c r="V129" s="8">
        <v>765</v>
      </c>
      <c r="W129" s="8">
        <v>0</v>
      </c>
      <c r="X129" s="8">
        <v>92</v>
      </c>
      <c r="Y129" s="8">
        <v>559</v>
      </c>
      <c r="Z129" s="8">
        <v>0</v>
      </c>
      <c r="AA129" s="8">
        <v>188512</v>
      </c>
      <c r="AB129" s="8">
        <v>0</v>
      </c>
      <c r="AC129" s="39">
        <v>188512</v>
      </c>
      <c r="AD129" s="58" t="s">
        <v>56</v>
      </c>
      <c r="AE129" s="2"/>
    </row>
    <row r="130" spans="1:31" s="1" customFormat="1" ht="12" customHeight="1">
      <c r="A130" s="34" t="s">
        <v>57</v>
      </c>
      <c r="B130" s="34">
        <v>93</v>
      </c>
      <c r="C130" s="8">
        <v>0</v>
      </c>
      <c r="D130" s="8">
        <v>93</v>
      </c>
      <c r="E130" s="8">
        <v>0</v>
      </c>
      <c r="F130" s="8">
        <v>2056465</v>
      </c>
      <c r="G130" s="8">
        <v>19202</v>
      </c>
      <c r="H130" s="8">
        <v>0</v>
      </c>
      <c r="I130" s="8">
        <v>4386</v>
      </c>
      <c r="J130" s="8">
        <v>14281</v>
      </c>
      <c r="K130" s="8">
        <v>0</v>
      </c>
      <c r="L130" s="8">
        <v>198021</v>
      </c>
      <c r="M130" s="39">
        <v>1896313</v>
      </c>
      <c r="N130" s="58" t="s">
        <v>57</v>
      </c>
      <c r="O130" s="34" t="s">
        <v>57</v>
      </c>
      <c r="P130" s="34">
        <v>75092</v>
      </c>
      <c r="Q130" s="8">
        <v>93</v>
      </c>
      <c r="R130" s="8">
        <v>230</v>
      </c>
      <c r="S130" s="8">
        <v>0</v>
      </c>
      <c r="T130" s="8">
        <v>862</v>
      </c>
      <c r="U130" s="8">
        <v>0</v>
      </c>
      <c r="V130" s="8">
        <v>1185</v>
      </c>
      <c r="W130" s="8">
        <v>0</v>
      </c>
      <c r="X130" s="8">
        <v>332</v>
      </c>
      <c r="Y130" s="8">
        <v>143</v>
      </c>
      <c r="Z130" s="8">
        <v>0</v>
      </c>
      <c r="AA130" s="8">
        <v>73432</v>
      </c>
      <c r="AB130" s="8">
        <v>0</v>
      </c>
      <c r="AC130" s="39">
        <v>73432</v>
      </c>
      <c r="AD130" s="58" t="s">
        <v>57</v>
      </c>
      <c r="AE130" s="2"/>
    </row>
    <row r="131" spans="1:31" s="1" customFormat="1" ht="12" customHeight="1">
      <c r="A131" s="35" t="s">
        <v>58</v>
      </c>
      <c r="B131" s="35">
        <v>98</v>
      </c>
      <c r="C131" s="20">
        <v>0</v>
      </c>
      <c r="D131" s="20">
        <v>98</v>
      </c>
      <c r="E131" s="20">
        <v>0</v>
      </c>
      <c r="F131" s="20">
        <v>1800416</v>
      </c>
      <c r="G131" s="20">
        <v>3697</v>
      </c>
      <c r="H131" s="20">
        <v>0</v>
      </c>
      <c r="I131" s="20">
        <v>0</v>
      </c>
      <c r="J131" s="20">
        <v>0</v>
      </c>
      <c r="K131" s="20">
        <v>0</v>
      </c>
      <c r="L131" s="20">
        <v>216324</v>
      </c>
      <c r="M131" s="40">
        <v>1587789</v>
      </c>
      <c r="N131" s="59" t="s">
        <v>58</v>
      </c>
      <c r="O131" s="35" t="s">
        <v>58</v>
      </c>
      <c r="P131" s="35">
        <v>63433</v>
      </c>
      <c r="Q131" s="20">
        <v>98</v>
      </c>
      <c r="R131" s="20">
        <v>60</v>
      </c>
      <c r="S131" s="20">
        <v>0</v>
      </c>
      <c r="T131" s="20">
        <v>188</v>
      </c>
      <c r="U131" s="20">
        <v>0</v>
      </c>
      <c r="V131" s="20">
        <v>346</v>
      </c>
      <c r="W131" s="20">
        <v>0</v>
      </c>
      <c r="X131" s="20">
        <v>0</v>
      </c>
      <c r="Y131" s="20">
        <v>0</v>
      </c>
      <c r="Z131" s="20">
        <v>0</v>
      </c>
      <c r="AA131" s="20">
        <v>63087</v>
      </c>
      <c r="AB131" s="20">
        <v>0</v>
      </c>
      <c r="AC131" s="40">
        <v>63087</v>
      </c>
      <c r="AD131" s="59" t="s">
        <v>58</v>
      </c>
      <c r="AE131" s="2"/>
    </row>
    <row r="132" spans="1:31" s="1" customFormat="1" ht="12" customHeight="1">
      <c r="A132" s="36" t="s">
        <v>59</v>
      </c>
      <c r="B132" s="36">
        <v>135</v>
      </c>
      <c r="C132" s="21">
        <v>0</v>
      </c>
      <c r="D132" s="21">
        <v>135</v>
      </c>
      <c r="E132" s="21">
        <v>0</v>
      </c>
      <c r="F132" s="21">
        <v>2483356</v>
      </c>
      <c r="G132" s="21">
        <v>141331</v>
      </c>
      <c r="H132" s="21">
        <v>0</v>
      </c>
      <c r="I132" s="21">
        <v>6471</v>
      </c>
      <c r="J132" s="21">
        <v>248</v>
      </c>
      <c r="K132" s="21">
        <v>0</v>
      </c>
      <c r="L132" s="21">
        <v>317968</v>
      </c>
      <c r="M132" s="41">
        <v>2313438</v>
      </c>
      <c r="N132" s="60" t="s">
        <v>59</v>
      </c>
      <c r="O132" s="36" t="s">
        <v>59</v>
      </c>
      <c r="P132" s="36">
        <v>89572</v>
      </c>
      <c r="Q132" s="21">
        <v>135</v>
      </c>
      <c r="R132" s="21">
        <v>285</v>
      </c>
      <c r="S132" s="21">
        <v>0</v>
      </c>
      <c r="T132" s="21">
        <v>305</v>
      </c>
      <c r="U132" s="21">
        <v>0</v>
      </c>
      <c r="V132" s="21">
        <v>725</v>
      </c>
      <c r="W132" s="21">
        <v>0</v>
      </c>
      <c r="X132" s="21">
        <v>5</v>
      </c>
      <c r="Y132" s="21">
        <v>9</v>
      </c>
      <c r="Z132" s="21">
        <v>0</v>
      </c>
      <c r="AA132" s="21">
        <v>88833</v>
      </c>
      <c r="AB132" s="21">
        <v>0</v>
      </c>
      <c r="AC132" s="41">
        <v>88833</v>
      </c>
      <c r="AD132" s="60" t="s">
        <v>59</v>
      </c>
      <c r="AE132" s="2"/>
    </row>
    <row r="133" spans="1:31" s="1" customFormat="1" ht="12" customHeight="1">
      <c r="A133" s="34" t="s">
        <v>60</v>
      </c>
      <c r="B133" s="34">
        <v>62</v>
      </c>
      <c r="C133" s="8">
        <v>0</v>
      </c>
      <c r="D133" s="8">
        <v>62</v>
      </c>
      <c r="E133" s="8">
        <v>0</v>
      </c>
      <c r="F133" s="8">
        <v>1168824</v>
      </c>
      <c r="G133" s="8">
        <v>0</v>
      </c>
      <c r="H133" s="8">
        <v>0</v>
      </c>
      <c r="I133" s="8">
        <v>3086</v>
      </c>
      <c r="J133" s="8">
        <v>188</v>
      </c>
      <c r="K133" s="8">
        <v>0</v>
      </c>
      <c r="L133" s="8">
        <v>140858</v>
      </c>
      <c r="M133" s="39">
        <v>1031240</v>
      </c>
      <c r="N133" s="58" t="s">
        <v>60</v>
      </c>
      <c r="O133" s="34" t="s">
        <v>60</v>
      </c>
      <c r="P133" s="34">
        <v>41180</v>
      </c>
      <c r="Q133" s="8">
        <v>62</v>
      </c>
      <c r="R133" s="8">
        <v>46</v>
      </c>
      <c r="S133" s="8">
        <v>0</v>
      </c>
      <c r="T133" s="8">
        <v>24</v>
      </c>
      <c r="U133" s="8">
        <v>0</v>
      </c>
      <c r="V133" s="8">
        <v>132</v>
      </c>
      <c r="W133" s="8">
        <v>0</v>
      </c>
      <c r="X133" s="8">
        <v>16</v>
      </c>
      <c r="Y133" s="8">
        <v>68</v>
      </c>
      <c r="Z133" s="8">
        <v>0</v>
      </c>
      <c r="AA133" s="8">
        <v>40964</v>
      </c>
      <c r="AB133" s="8">
        <v>0</v>
      </c>
      <c r="AC133" s="39">
        <v>40964</v>
      </c>
      <c r="AD133" s="58" t="s">
        <v>60</v>
      </c>
      <c r="AE133" s="2"/>
    </row>
    <row r="134" spans="1:31" s="1" customFormat="1" ht="12" customHeight="1">
      <c r="A134" s="34" t="s">
        <v>61</v>
      </c>
      <c r="B134" s="34">
        <v>113</v>
      </c>
      <c r="C134" s="8">
        <v>0</v>
      </c>
      <c r="D134" s="8">
        <v>113</v>
      </c>
      <c r="E134" s="8">
        <v>0</v>
      </c>
      <c r="F134" s="8">
        <v>2208131</v>
      </c>
      <c r="G134" s="8">
        <v>45308</v>
      </c>
      <c r="H134" s="8">
        <v>0</v>
      </c>
      <c r="I134" s="8">
        <v>0</v>
      </c>
      <c r="J134" s="8">
        <v>1299</v>
      </c>
      <c r="K134" s="8">
        <v>0</v>
      </c>
      <c r="L134" s="8">
        <v>244614</v>
      </c>
      <c r="M134" s="39">
        <v>2010124</v>
      </c>
      <c r="N134" s="58" t="s">
        <v>61</v>
      </c>
      <c r="O134" s="34" t="s">
        <v>61</v>
      </c>
      <c r="P134" s="34">
        <v>79468</v>
      </c>
      <c r="Q134" s="8">
        <v>113</v>
      </c>
      <c r="R134" s="8">
        <v>416</v>
      </c>
      <c r="S134" s="8">
        <v>0</v>
      </c>
      <c r="T134" s="8">
        <v>161</v>
      </c>
      <c r="U134" s="8">
        <v>0</v>
      </c>
      <c r="V134" s="8">
        <v>690</v>
      </c>
      <c r="W134" s="8">
        <v>0</v>
      </c>
      <c r="X134" s="8">
        <v>41</v>
      </c>
      <c r="Y134" s="8">
        <v>66</v>
      </c>
      <c r="Z134" s="8">
        <v>0</v>
      </c>
      <c r="AA134" s="8">
        <v>78671</v>
      </c>
      <c r="AB134" s="8">
        <v>0</v>
      </c>
      <c r="AC134" s="39">
        <v>78671</v>
      </c>
      <c r="AD134" s="58" t="s">
        <v>61</v>
      </c>
      <c r="AE134" s="2"/>
    </row>
    <row r="135" spans="1:31" s="1" customFormat="1" ht="12" customHeight="1">
      <c r="A135" s="34" t="s">
        <v>62</v>
      </c>
      <c r="B135" s="34">
        <v>2</v>
      </c>
      <c r="C135" s="8">
        <v>0</v>
      </c>
      <c r="D135" s="8">
        <v>2</v>
      </c>
      <c r="E135" s="8">
        <v>0</v>
      </c>
      <c r="F135" s="8">
        <v>27362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2864</v>
      </c>
      <c r="M135" s="39">
        <v>24498</v>
      </c>
      <c r="N135" s="58" t="s">
        <v>62</v>
      </c>
      <c r="O135" s="34" t="s">
        <v>62</v>
      </c>
      <c r="P135" s="34">
        <v>979</v>
      </c>
      <c r="Q135" s="8">
        <v>2</v>
      </c>
      <c r="R135" s="8">
        <v>0</v>
      </c>
      <c r="S135" s="8">
        <v>0</v>
      </c>
      <c r="T135" s="8">
        <v>0</v>
      </c>
      <c r="U135" s="8">
        <v>0</v>
      </c>
      <c r="V135" s="8">
        <v>2</v>
      </c>
      <c r="W135" s="8">
        <v>0</v>
      </c>
      <c r="X135" s="8">
        <v>0</v>
      </c>
      <c r="Y135" s="8">
        <v>0</v>
      </c>
      <c r="Z135" s="8">
        <v>0</v>
      </c>
      <c r="AA135" s="8">
        <v>977</v>
      </c>
      <c r="AB135" s="8">
        <v>0</v>
      </c>
      <c r="AC135" s="39">
        <v>977</v>
      </c>
      <c r="AD135" s="58" t="s">
        <v>62</v>
      </c>
      <c r="AE135" s="2"/>
    </row>
    <row r="136" spans="1:31" s="1" customFormat="1" ht="12" customHeight="1">
      <c r="A136" s="37" t="s">
        <v>63</v>
      </c>
      <c r="B136" s="37">
        <v>3</v>
      </c>
      <c r="C136" s="22">
        <v>0</v>
      </c>
      <c r="D136" s="22">
        <v>3</v>
      </c>
      <c r="E136" s="22">
        <v>0</v>
      </c>
      <c r="F136" s="22">
        <v>43765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6045</v>
      </c>
      <c r="M136" s="42">
        <v>37720</v>
      </c>
      <c r="N136" s="61" t="s">
        <v>63</v>
      </c>
      <c r="O136" s="37" t="s">
        <v>63</v>
      </c>
      <c r="P136" s="37">
        <v>1508</v>
      </c>
      <c r="Q136" s="22">
        <v>3</v>
      </c>
      <c r="R136" s="22">
        <v>0</v>
      </c>
      <c r="S136" s="22">
        <v>0</v>
      </c>
      <c r="T136" s="22">
        <v>0</v>
      </c>
      <c r="U136" s="22">
        <v>0</v>
      </c>
      <c r="V136" s="22">
        <v>3</v>
      </c>
      <c r="W136" s="22">
        <v>0</v>
      </c>
      <c r="X136" s="22">
        <v>0</v>
      </c>
      <c r="Y136" s="22">
        <v>0</v>
      </c>
      <c r="Z136" s="22">
        <v>0</v>
      </c>
      <c r="AA136" s="22">
        <v>1505</v>
      </c>
      <c r="AB136" s="22">
        <v>0</v>
      </c>
      <c r="AC136" s="42">
        <v>1505</v>
      </c>
      <c r="AD136" s="61" t="s">
        <v>63</v>
      </c>
      <c r="AE136" s="2"/>
    </row>
    <row r="137" spans="1:31" s="1" customFormat="1" ht="12" customHeight="1">
      <c r="A137" s="38" t="s">
        <v>64</v>
      </c>
      <c r="B137" s="38">
        <v>2</v>
      </c>
      <c r="C137" s="12">
        <v>0</v>
      </c>
      <c r="D137" s="12">
        <v>2</v>
      </c>
      <c r="E137" s="12">
        <v>0</v>
      </c>
      <c r="F137" s="12">
        <v>35499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1638</v>
      </c>
      <c r="M137" s="43">
        <v>33861</v>
      </c>
      <c r="N137" s="57" t="s">
        <v>64</v>
      </c>
      <c r="O137" s="38" t="s">
        <v>64</v>
      </c>
      <c r="P137" s="38">
        <v>1354</v>
      </c>
      <c r="Q137" s="12">
        <v>2</v>
      </c>
      <c r="R137" s="12">
        <v>0</v>
      </c>
      <c r="S137" s="12">
        <v>0</v>
      </c>
      <c r="T137" s="12">
        <v>0</v>
      </c>
      <c r="U137" s="12">
        <v>0</v>
      </c>
      <c r="V137" s="12">
        <v>2</v>
      </c>
      <c r="W137" s="12">
        <v>0</v>
      </c>
      <c r="X137" s="12">
        <v>0</v>
      </c>
      <c r="Y137" s="12">
        <v>0</v>
      </c>
      <c r="Z137" s="12">
        <v>0</v>
      </c>
      <c r="AA137" s="12">
        <v>1352</v>
      </c>
      <c r="AB137" s="12">
        <v>0</v>
      </c>
      <c r="AC137" s="43">
        <v>1352</v>
      </c>
      <c r="AD137" s="57" t="s">
        <v>64</v>
      </c>
      <c r="AE137" s="2"/>
    </row>
    <row r="138" spans="1:31" s="1" customFormat="1" ht="12" customHeight="1">
      <c r="A138" s="34" t="s">
        <v>65</v>
      </c>
      <c r="B138" s="34">
        <v>1</v>
      </c>
      <c r="C138" s="8">
        <v>0</v>
      </c>
      <c r="D138" s="8">
        <v>1</v>
      </c>
      <c r="E138" s="8">
        <v>0</v>
      </c>
      <c r="F138" s="8">
        <v>11639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1576</v>
      </c>
      <c r="M138" s="39">
        <v>10063</v>
      </c>
      <c r="N138" s="58" t="s">
        <v>65</v>
      </c>
      <c r="O138" s="34" t="s">
        <v>65</v>
      </c>
      <c r="P138" s="34">
        <v>403</v>
      </c>
      <c r="Q138" s="8">
        <v>1</v>
      </c>
      <c r="R138" s="8">
        <v>0</v>
      </c>
      <c r="S138" s="8">
        <v>0</v>
      </c>
      <c r="T138" s="8">
        <v>0</v>
      </c>
      <c r="U138" s="8">
        <v>0</v>
      </c>
      <c r="V138" s="8">
        <v>1</v>
      </c>
      <c r="W138" s="8">
        <v>0</v>
      </c>
      <c r="X138" s="8">
        <v>0</v>
      </c>
      <c r="Y138" s="8">
        <v>0</v>
      </c>
      <c r="Z138" s="8">
        <v>0</v>
      </c>
      <c r="AA138" s="8">
        <v>402</v>
      </c>
      <c r="AB138" s="8">
        <v>0</v>
      </c>
      <c r="AC138" s="39">
        <v>402</v>
      </c>
      <c r="AD138" s="58" t="s">
        <v>65</v>
      </c>
      <c r="AE138" s="2"/>
    </row>
    <row r="139" spans="1:31" s="1" customFormat="1" ht="12" customHeight="1">
      <c r="A139" s="34" t="s">
        <v>66</v>
      </c>
      <c r="B139" s="34">
        <v>3</v>
      </c>
      <c r="C139" s="8">
        <v>0</v>
      </c>
      <c r="D139" s="8">
        <v>3</v>
      </c>
      <c r="E139" s="8">
        <v>0</v>
      </c>
      <c r="F139" s="8">
        <v>59156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5961</v>
      </c>
      <c r="M139" s="39">
        <v>53195</v>
      </c>
      <c r="N139" s="58" t="s">
        <v>66</v>
      </c>
      <c r="O139" s="34" t="s">
        <v>66</v>
      </c>
      <c r="P139" s="34">
        <v>2128</v>
      </c>
      <c r="Q139" s="8">
        <v>3</v>
      </c>
      <c r="R139" s="8">
        <v>0</v>
      </c>
      <c r="S139" s="8">
        <v>0</v>
      </c>
      <c r="T139" s="8">
        <v>0</v>
      </c>
      <c r="U139" s="8">
        <v>0</v>
      </c>
      <c r="V139" s="8">
        <v>3</v>
      </c>
      <c r="W139" s="8">
        <v>0</v>
      </c>
      <c r="X139" s="8">
        <v>0</v>
      </c>
      <c r="Y139" s="8">
        <v>0</v>
      </c>
      <c r="Z139" s="8">
        <v>0</v>
      </c>
      <c r="AA139" s="8">
        <v>2125</v>
      </c>
      <c r="AB139" s="8">
        <v>0</v>
      </c>
      <c r="AC139" s="39">
        <v>2125</v>
      </c>
      <c r="AD139" s="58" t="s">
        <v>66</v>
      </c>
      <c r="AE139" s="2"/>
    </row>
    <row r="140" spans="1:31" s="1" customFormat="1" ht="12" customHeight="1">
      <c r="A140" s="34" t="s">
        <v>67</v>
      </c>
      <c r="B140" s="34">
        <v>5</v>
      </c>
      <c r="C140" s="8">
        <v>0</v>
      </c>
      <c r="D140" s="8">
        <v>5</v>
      </c>
      <c r="E140" s="8">
        <v>0</v>
      </c>
      <c r="F140" s="8">
        <v>130131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10933</v>
      </c>
      <c r="M140" s="39">
        <v>119198</v>
      </c>
      <c r="N140" s="58" t="s">
        <v>67</v>
      </c>
      <c r="O140" s="34" t="s">
        <v>67</v>
      </c>
      <c r="P140" s="34">
        <v>4769</v>
      </c>
      <c r="Q140" s="8">
        <v>6</v>
      </c>
      <c r="R140" s="8">
        <v>24</v>
      </c>
      <c r="S140" s="8">
        <v>0</v>
      </c>
      <c r="T140" s="8">
        <v>0</v>
      </c>
      <c r="U140" s="8">
        <v>0</v>
      </c>
      <c r="V140" s="8">
        <v>30</v>
      </c>
      <c r="W140" s="8">
        <v>0</v>
      </c>
      <c r="X140" s="8">
        <v>0</v>
      </c>
      <c r="Y140" s="8">
        <v>0</v>
      </c>
      <c r="Z140" s="8">
        <v>0</v>
      </c>
      <c r="AA140" s="8">
        <v>4739</v>
      </c>
      <c r="AB140" s="8">
        <v>0</v>
      </c>
      <c r="AC140" s="39">
        <v>4739</v>
      </c>
      <c r="AD140" s="58" t="s">
        <v>67</v>
      </c>
      <c r="AE140" s="2"/>
    </row>
    <row r="141" spans="1:31" s="1" customFormat="1" ht="12" customHeight="1">
      <c r="A141" s="35" t="s">
        <v>68</v>
      </c>
      <c r="B141" s="35">
        <v>1</v>
      </c>
      <c r="C141" s="20">
        <v>0</v>
      </c>
      <c r="D141" s="20">
        <v>1</v>
      </c>
      <c r="E141" s="20">
        <v>0</v>
      </c>
      <c r="F141" s="20">
        <v>11972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1172</v>
      </c>
      <c r="M141" s="40">
        <v>10800</v>
      </c>
      <c r="N141" s="59" t="s">
        <v>68</v>
      </c>
      <c r="O141" s="35" t="s">
        <v>68</v>
      </c>
      <c r="P141" s="35">
        <v>432</v>
      </c>
      <c r="Q141" s="20">
        <v>1</v>
      </c>
      <c r="R141" s="20">
        <v>0</v>
      </c>
      <c r="S141" s="20">
        <v>0</v>
      </c>
      <c r="T141" s="20">
        <v>0</v>
      </c>
      <c r="U141" s="20">
        <v>0</v>
      </c>
      <c r="V141" s="20">
        <v>1</v>
      </c>
      <c r="W141" s="20">
        <v>0</v>
      </c>
      <c r="X141" s="20">
        <v>0</v>
      </c>
      <c r="Y141" s="20">
        <v>0</v>
      </c>
      <c r="Z141" s="20">
        <v>0</v>
      </c>
      <c r="AA141" s="20">
        <v>431</v>
      </c>
      <c r="AB141" s="20">
        <v>0</v>
      </c>
      <c r="AC141" s="40">
        <v>431</v>
      </c>
      <c r="AD141" s="59" t="s">
        <v>68</v>
      </c>
      <c r="AE141" s="2"/>
    </row>
    <row r="142" spans="1:31" s="1" customFormat="1" ht="12" customHeight="1">
      <c r="A142" s="36" t="s">
        <v>69</v>
      </c>
      <c r="B142" s="36">
        <v>1</v>
      </c>
      <c r="C142" s="21">
        <v>0</v>
      </c>
      <c r="D142" s="21">
        <v>1</v>
      </c>
      <c r="E142" s="21">
        <v>0</v>
      </c>
      <c r="F142" s="21">
        <v>13875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1401</v>
      </c>
      <c r="M142" s="41">
        <v>12474</v>
      </c>
      <c r="N142" s="60" t="s">
        <v>69</v>
      </c>
      <c r="O142" s="36" t="s">
        <v>69</v>
      </c>
      <c r="P142" s="36">
        <v>499</v>
      </c>
      <c r="Q142" s="21">
        <v>1</v>
      </c>
      <c r="R142" s="21">
        <v>0</v>
      </c>
      <c r="S142" s="21">
        <v>0</v>
      </c>
      <c r="T142" s="21">
        <v>0</v>
      </c>
      <c r="U142" s="21">
        <v>0</v>
      </c>
      <c r="V142" s="21">
        <v>1</v>
      </c>
      <c r="W142" s="21">
        <v>0</v>
      </c>
      <c r="X142" s="21">
        <v>0</v>
      </c>
      <c r="Y142" s="21">
        <v>0</v>
      </c>
      <c r="Z142" s="21">
        <v>0</v>
      </c>
      <c r="AA142" s="21">
        <v>498</v>
      </c>
      <c r="AB142" s="21">
        <v>0</v>
      </c>
      <c r="AC142" s="41">
        <v>498</v>
      </c>
      <c r="AD142" s="60" t="s">
        <v>69</v>
      </c>
      <c r="AE142" s="2"/>
    </row>
    <row r="143" spans="1:31" s="1" customFormat="1" ht="12" customHeight="1">
      <c r="A143" s="34" t="s">
        <v>70</v>
      </c>
      <c r="B143" s="34">
        <v>10</v>
      </c>
      <c r="C143" s="8">
        <v>0</v>
      </c>
      <c r="D143" s="8">
        <v>10</v>
      </c>
      <c r="E143" s="8">
        <v>0</v>
      </c>
      <c r="F143" s="8">
        <v>163277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17793</v>
      </c>
      <c r="M143" s="39">
        <v>145484</v>
      </c>
      <c r="N143" s="58" t="s">
        <v>70</v>
      </c>
      <c r="O143" s="34" t="s">
        <v>70</v>
      </c>
      <c r="P143" s="34">
        <v>5819</v>
      </c>
      <c r="Q143" s="8">
        <v>10</v>
      </c>
      <c r="R143" s="8">
        <v>0</v>
      </c>
      <c r="S143" s="8">
        <v>0</v>
      </c>
      <c r="T143" s="8">
        <v>0</v>
      </c>
      <c r="U143" s="8">
        <v>0</v>
      </c>
      <c r="V143" s="8">
        <v>10</v>
      </c>
      <c r="W143" s="8">
        <v>0</v>
      </c>
      <c r="X143" s="8">
        <v>0</v>
      </c>
      <c r="Y143" s="8">
        <v>0</v>
      </c>
      <c r="Z143" s="8">
        <v>0</v>
      </c>
      <c r="AA143" s="8">
        <v>5809</v>
      </c>
      <c r="AB143" s="8">
        <v>0</v>
      </c>
      <c r="AC143" s="39">
        <v>5809</v>
      </c>
      <c r="AD143" s="58" t="s">
        <v>70</v>
      </c>
      <c r="AE143" s="2"/>
    </row>
    <row r="144" spans="1:31" s="1" customFormat="1" ht="12" customHeight="1">
      <c r="A144" s="34" t="s">
        <v>71</v>
      </c>
      <c r="B144" s="34">
        <v>36</v>
      </c>
      <c r="C144" s="8">
        <v>0</v>
      </c>
      <c r="D144" s="8">
        <v>36</v>
      </c>
      <c r="E144" s="8">
        <v>0</v>
      </c>
      <c r="F144" s="8">
        <v>666154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83035</v>
      </c>
      <c r="M144" s="39">
        <v>583119</v>
      </c>
      <c r="N144" s="58" t="s">
        <v>71</v>
      </c>
      <c r="O144" s="34" t="s">
        <v>71</v>
      </c>
      <c r="P144" s="34">
        <v>23325</v>
      </c>
      <c r="Q144" s="8">
        <v>36</v>
      </c>
      <c r="R144" s="8">
        <v>1</v>
      </c>
      <c r="S144" s="8">
        <v>0</v>
      </c>
      <c r="T144" s="8">
        <v>41</v>
      </c>
      <c r="U144" s="8">
        <v>0</v>
      </c>
      <c r="V144" s="8">
        <v>78</v>
      </c>
      <c r="W144" s="8">
        <v>0</v>
      </c>
      <c r="X144" s="8">
        <v>0</v>
      </c>
      <c r="Y144" s="8">
        <v>0</v>
      </c>
      <c r="Z144" s="8">
        <v>0</v>
      </c>
      <c r="AA144" s="8">
        <v>23247</v>
      </c>
      <c r="AB144" s="8">
        <v>0</v>
      </c>
      <c r="AC144" s="39">
        <v>23247</v>
      </c>
      <c r="AD144" s="58" t="s">
        <v>71</v>
      </c>
      <c r="AE144" s="2"/>
    </row>
    <row r="145" spans="1:31" s="1" customFormat="1" ht="12" customHeight="1">
      <c r="A145" s="34" t="s">
        <v>72</v>
      </c>
      <c r="B145" s="34">
        <v>1</v>
      </c>
      <c r="C145" s="8">
        <v>0</v>
      </c>
      <c r="D145" s="8">
        <v>1</v>
      </c>
      <c r="E145" s="8">
        <v>0</v>
      </c>
      <c r="F145" s="8">
        <v>11508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1061</v>
      </c>
      <c r="M145" s="39">
        <v>10447</v>
      </c>
      <c r="N145" s="58" t="s">
        <v>72</v>
      </c>
      <c r="O145" s="34" t="s">
        <v>72</v>
      </c>
      <c r="P145" s="34">
        <v>417</v>
      </c>
      <c r="Q145" s="8">
        <v>1</v>
      </c>
      <c r="R145" s="8">
        <v>0</v>
      </c>
      <c r="S145" s="8">
        <v>0</v>
      </c>
      <c r="T145" s="8">
        <v>0</v>
      </c>
      <c r="U145" s="8">
        <v>0</v>
      </c>
      <c r="V145" s="8">
        <v>1</v>
      </c>
      <c r="W145" s="8">
        <v>0</v>
      </c>
      <c r="X145" s="8">
        <v>0</v>
      </c>
      <c r="Y145" s="8">
        <v>0</v>
      </c>
      <c r="Z145" s="8">
        <v>0</v>
      </c>
      <c r="AA145" s="8">
        <v>416</v>
      </c>
      <c r="AB145" s="8">
        <v>0</v>
      </c>
      <c r="AC145" s="39">
        <v>416</v>
      </c>
      <c r="AD145" s="58" t="s">
        <v>72</v>
      </c>
      <c r="AE145" s="2"/>
    </row>
    <row r="146" spans="1:31" s="1" customFormat="1" ht="12" customHeight="1">
      <c r="A146" s="37" t="s">
        <v>73</v>
      </c>
      <c r="B146" s="37">
        <v>8</v>
      </c>
      <c r="C146" s="22">
        <v>0</v>
      </c>
      <c r="D146" s="22">
        <v>8</v>
      </c>
      <c r="E146" s="22">
        <v>0</v>
      </c>
      <c r="F146" s="22">
        <v>156592</v>
      </c>
      <c r="G146" s="22">
        <v>0</v>
      </c>
      <c r="H146" s="22">
        <v>0</v>
      </c>
      <c r="I146" s="22">
        <v>0</v>
      </c>
      <c r="J146" s="22">
        <v>2574</v>
      </c>
      <c r="K146" s="22">
        <v>0</v>
      </c>
      <c r="L146" s="22">
        <v>15218</v>
      </c>
      <c r="M146" s="42">
        <v>143948</v>
      </c>
      <c r="N146" s="61" t="s">
        <v>73</v>
      </c>
      <c r="O146" s="37" t="s">
        <v>73</v>
      </c>
      <c r="P146" s="37">
        <v>5706</v>
      </c>
      <c r="Q146" s="22">
        <v>8</v>
      </c>
      <c r="R146" s="22">
        <v>0</v>
      </c>
      <c r="S146" s="22">
        <v>0</v>
      </c>
      <c r="T146" s="22">
        <v>0</v>
      </c>
      <c r="U146" s="22">
        <v>0</v>
      </c>
      <c r="V146" s="22">
        <v>8</v>
      </c>
      <c r="W146" s="22">
        <v>0</v>
      </c>
      <c r="X146" s="22">
        <v>73</v>
      </c>
      <c r="Y146" s="22">
        <v>0</v>
      </c>
      <c r="Z146" s="22">
        <v>73</v>
      </c>
      <c r="AA146" s="22">
        <v>5552</v>
      </c>
      <c r="AB146" s="22">
        <v>0</v>
      </c>
      <c r="AC146" s="42">
        <v>5552</v>
      </c>
      <c r="AD146" s="61" t="s">
        <v>73</v>
      </c>
      <c r="AE146" s="2"/>
    </row>
    <row r="147" spans="1:31" s="1" customFormat="1" ht="12" customHeight="1" thickBot="1">
      <c r="A147" s="53" t="s">
        <v>74</v>
      </c>
      <c r="B147" s="53">
        <v>1</v>
      </c>
      <c r="C147" s="54">
        <v>0</v>
      </c>
      <c r="D147" s="54">
        <v>1</v>
      </c>
      <c r="E147" s="54">
        <v>0</v>
      </c>
      <c r="F147" s="54">
        <v>12969</v>
      </c>
      <c r="G147" s="54">
        <v>0</v>
      </c>
      <c r="H147" s="54">
        <v>0</v>
      </c>
      <c r="I147" s="54">
        <v>0</v>
      </c>
      <c r="J147" s="54">
        <v>0</v>
      </c>
      <c r="K147" s="54">
        <v>0</v>
      </c>
      <c r="L147" s="54">
        <v>2151</v>
      </c>
      <c r="M147" s="55">
        <v>10818</v>
      </c>
      <c r="N147" s="73" t="s">
        <v>74</v>
      </c>
      <c r="O147" s="53" t="s">
        <v>74</v>
      </c>
      <c r="P147" s="53">
        <v>433</v>
      </c>
      <c r="Q147" s="54">
        <v>1</v>
      </c>
      <c r="R147" s="54">
        <v>0</v>
      </c>
      <c r="S147" s="54">
        <v>0</v>
      </c>
      <c r="T147" s="54">
        <v>0</v>
      </c>
      <c r="U147" s="54">
        <v>0</v>
      </c>
      <c r="V147" s="54">
        <v>1</v>
      </c>
      <c r="W147" s="54">
        <v>0</v>
      </c>
      <c r="X147" s="54">
        <v>0</v>
      </c>
      <c r="Y147" s="54">
        <v>0</v>
      </c>
      <c r="Z147" s="54">
        <v>0</v>
      </c>
      <c r="AA147" s="54">
        <v>432</v>
      </c>
      <c r="AB147" s="54">
        <v>0</v>
      </c>
      <c r="AC147" s="55">
        <v>432</v>
      </c>
      <c r="AD147" s="73" t="s">
        <v>74</v>
      </c>
      <c r="AE147" s="2"/>
    </row>
    <row r="148" spans="1:31" s="1" customFormat="1" ht="12" customHeight="1">
      <c r="A148" s="51" t="s">
        <v>12</v>
      </c>
      <c r="B148" s="75">
        <f t="shared" ref="B148:L148" si="15">SUM(B107:B117)</f>
        <v>4952</v>
      </c>
      <c r="C148" s="52">
        <f t="shared" si="15"/>
        <v>3</v>
      </c>
      <c r="D148" s="52">
        <f t="shared" si="15"/>
        <v>4955</v>
      </c>
      <c r="E148" s="52">
        <f t="shared" si="15"/>
        <v>0</v>
      </c>
      <c r="F148" s="52">
        <f t="shared" si="15"/>
        <v>102970459</v>
      </c>
      <c r="G148" s="52">
        <f t="shared" si="15"/>
        <v>2751375</v>
      </c>
      <c r="H148" s="52">
        <f t="shared" si="15"/>
        <v>258769</v>
      </c>
      <c r="I148" s="52">
        <f t="shared" si="15"/>
        <v>994102</v>
      </c>
      <c r="J148" s="52">
        <f>SUM(J107:J117)</f>
        <v>74715</v>
      </c>
      <c r="K148" s="52">
        <f t="shared" si="15"/>
        <v>114432</v>
      </c>
      <c r="L148" s="52">
        <f t="shared" si="15"/>
        <v>10596769</v>
      </c>
      <c r="M148" s="76">
        <f>SUM(M107:M117)</f>
        <v>96567083</v>
      </c>
      <c r="N148" s="74" t="s">
        <v>12</v>
      </c>
      <c r="O148" s="51" t="s">
        <v>12</v>
      </c>
      <c r="P148" s="67">
        <f t="shared" ref="P148:W148" si="16">SUM(P107:P117)</f>
        <v>3782842</v>
      </c>
      <c r="Q148" s="23">
        <f t="shared" si="16"/>
        <v>5113</v>
      </c>
      <c r="R148" s="23">
        <f t="shared" si="16"/>
        <v>18890</v>
      </c>
      <c r="S148" s="23">
        <f t="shared" si="16"/>
        <v>0</v>
      </c>
      <c r="T148" s="23">
        <f t="shared" si="16"/>
        <v>18612</v>
      </c>
      <c r="U148" s="23">
        <f t="shared" si="16"/>
        <v>30</v>
      </c>
      <c r="V148" s="23">
        <f t="shared" si="16"/>
        <v>42645</v>
      </c>
      <c r="W148" s="23">
        <f t="shared" si="16"/>
        <v>0</v>
      </c>
      <c r="X148" s="23">
        <f t="shared" ref="X148:AC148" si="17">SUM(X107:X117)</f>
        <v>3630</v>
      </c>
      <c r="Y148" s="23">
        <f t="shared" si="17"/>
        <v>5700</v>
      </c>
      <c r="Z148" s="23">
        <f t="shared" si="17"/>
        <v>0</v>
      </c>
      <c r="AA148" s="23">
        <f t="shared" si="17"/>
        <v>3723503</v>
      </c>
      <c r="AB148" s="23">
        <f t="shared" si="17"/>
        <v>7364</v>
      </c>
      <c r="AC148" s="68">
        <f t="shared" si="17"/>
        <v>3730867</v>
      </c>
      <c r="AD148" s="74" t="s">
        <v>12</v>
      </c>
      <c r="AE148" s="2"/>
    </row>
    <row r="149" spans="1:31" s="1" customFormat="1" ht="12" customHeight="1">
      <c r="A149" s="17" t="s">
        <v>13</v>
      </c>
      <c r="B149" s="67">
        <f t="shared" ref="B149:L149" si="18">SUM(B118:B147)</f>
        <v>1153</v>
      </c>
      <c r="C149" s="23">
        <f t="shared" si="18"/>
        <v>0</v>
      </c>
      <c r="D149" s="23">
        <f t="shared" si="18"/>
        <v>1153</v>
      </c>
      <c r="E149" s="23">
        <f t="shared" si="18"/>
        <v>0</v>
      </c>
      <c r="F149" s="23">
        <f t="shared" si="18"/>
        <v>23842370</v>
      </c>
      <c r="G149" s="23">
        <f t="shared" si="18"/>
        <v>397554</v>
      </c>
      <c r="H149" s="23">
        <f t="shared" si="18"/>
        <v>23701</v>
      </c>
      <c r="I149" s="23">
        <f t="shared" si="18"/>
        <v>77196</v>
      </c>
      <c r="J149" s="23">
        <f>SUM(J118:J147)</f>
        <v>30448</v>
      </c>
      <c r="K149" s="23">
        <f t="shared" si="18"/>
        <v>10670</v>
      </c>
      <c r="L149" s="23">
        <f t="shared" si="18"/>
        <v>2359366</v>
      </c>
      <c r="M149" s="68">
        <f>SUM(M118:M147)</f>
        <v>22022573</v>
      </c>
      <c r="N149" s="63" t="s">
        <v>13</v>
      </c>
      <c r="O149" s="17" t="s">
        <v>13</v>
      </c>
      <c r="P149" s="69">
        <f t="shared" ref="P149:W149" si="19">SUM(P118:P147)</f>
        <v>870455</v>
      </c>
      <c r="Q149" s="7">
        <f t="shared" si="19"/>
        <v>1160</v>
      </c>
      <c r="R149" s="7">
        <f t="shared" si="19"/>
        <v>1506</v>
      </c>
      <c r="S149" s="7">
        <f t="shared" si="19"/>
        <v>0</v>
      </c>
      <c r="T149" s="7">
        <f t="shared" si="19"/>
        <v>2696</v>
      </c>
      <c r="U149" s="7">
        <f t="shared" si="19"/>
        <v>0</v>
      </c>
      <c r="V149" s="7">
        <f t="shared" si="19"/>
        <v>5362</v>
      </c>
      <c r="W149" s="7">
        <f t="shared" si="19"/>
        <v>0</v>
      </c>
      <c r="X149" s="7">
        <f t="shared" ref="X149:AC149" si="20">SUM(X118:X147)</f>
        <v>590</v>
      </c>
      <c r="Y149" s="7">
        <f t="shared" si="20"/>
        <v>907</v>
      </c>
      <c r="Z149" s="7">
        <f t="shared" si="20"/>
        <v>73</v>
      </c>
      <c r="AA149" s="7">
        <f t="shared" si="20"/>
        <v>863523</v>
      </c>
      <c r="AB149" s="7">
        <f t="shared" si="20"/>
        <v>0</v>
      </c>
      <c r="AC149" s="70">
        <f t="shared" si="20"/>
        <v>863523</v>
      </c>
      <c r="AD149" s="79" t="s">
        <v>13</v>
      </c>
      <c r="AE149" s="2"/>
    </row>
    <row r="150" spans="1:31" s="1" customFormat="1" ht="12" customHeight="1" thickBot="1">
      <c r="A150" s="10" t="s">
        <v>14</v>
      </c>
      <c r="B150" s="71">
        <f t="shared" ref="B150:L150" si="21">SUM(B107:B147)</f>
        <v>6105</v>
      </c>
      <c r="C150" s="11">
        <f t="shared" si="21"/>
        <v>3</v>
      </c>
      <c r="D150" s="11">
        <f t="shared" si="21"/>
        <v>6108</v>
      </c>
      <c r="E150" s="11">
        <f t="shared" si="21"/>
        <v>0</v>
      </c>
      <c r="F150" s="11">
        <f t="shared" si="21"/>
        <v>126812829</v>
      </c>
      <c r="G150" s="11">
        <f t="shared" si="21"/>
        <v>3148929</v>
      </c>
      <c r="H150" s="11">
        <f t="shared" si="21"/>
        <v>282470</v>
      </c>
      <c r="I150" s="11">
        <f t="shared" si="21"/>
        <v>1071298</v>
      </c>
      <c r="J150" s="11">
        <f>SUM(J107:J147)</f>
        <v>105163</v>
      </c>
      <c r="K150" s="11">
        <f t="shared" si="21"/>
        <v>125102</v>
      </c>
      <c r="L150" s="11">
        <f t="shared" si="21"/>
        <v>12956135</v>
      </c>
      <c r="M150" s="72">
        <f>SUM(M107:M147)</f>
        <v>118589656</v>
      </c>
      <c r="N150" s="65" t="s">
        <v>14</v>
      </c>
      <c r="O150" s="10" t="s">
        <v>14</v>
      </c>
      <c r="P150" s="71">
        <f t="shared" ref="P150:W150" si="22">SUM(P107:P147)</f>
        <v>4653297</v>
      </c>
      <c r="Q150" s="11">
        <f t="shared" si="22"/>
        <v>6273</v>
      </c>
      <c r="R150" s="11">
        <f t="shared" si="22"/>
        <v>20396</v>
      </c>
      <c r="S150" s="11">
        <f t="shared" si="22"/>
        <v>0</v>
      </c>
      <c r="T150" s="11">
        <f t="shared" si="22"/>
        <v>21308</v>
      </c>
      <c r="U150" s="11">
        <f t="shared" si="22"/>
        <v>30</v>
      </c>
      <c r="V150" s="11">
        <f t="shared" si="22"/>
        <v>48007</v>
      </c>
      <c r="W150" s="11">
        <f t="shared" si="22"/>
        <v>0</v>
      </c>
      <c r="X150" s="11">
        <f t="shared" ref="X150:AC150" si="23">SUM(X107:X147)</f>
        <v>4220</v>
      </c>
      <c r="Y150" s="11">
        <f t="shared" si="23"/>
        <v>6607</v>
      </c>
      <c r="Z150" s="11">
        <f t="shared" si="23"/>
        <v>73</v>
      </c>
      <c r="AA150" s="11">
        <f t="shared" si="23"/>
        <v>4587026</v>
      </c>
      <c r="AB150" s="11">
        <f t="shared" si="23"/>
        <v>7364</v>
      </c>
      <c r="AC150" s="72">
        <f t="shared" si="23"/>
        <v>4594390</v>
      </c>
      <c r="AD150" s="65" t="s">
        <v>14</v>
      </c>
      <c r="AE150" s="2"/>
    </row>
    <row r="151" spans="1:31" s="1" customFormat="1" ht="21.95" customHeight="1">
      <c r="A151" s="29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29"/>
      <c r="O151" s="29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29"/>
      <c r="AE151" s="2"/>
    </row>
    <row r="152" spans="1:31" s="1" customFormat="1" ht="21.95" customHeight="1" thickBot="1">
      <c r="A152" s="13" t="s">
        <v>28</v>
      </c>
      <c r="B152" s="15"/>
      <c r="C152" s="15"/>
      <c r="D152" s="15"/>
      <c r="E152" s="15"/>
      <c r="F152" s="15"/>
      <c r="G152" s="15"/>
      <c r="H152" s="15"/>
      <c r="I152" s="14"/>
      <c r="J152" s="13"/>
      <c r="K152" s="13"/>
      <c r="L152" s="15"/>
      <c r="M152" s="15"/>
      <c r="N152" s="15"/>
      <c r="O152" s="18" t="s">
        <v>29</v>
      </c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8"/>
      <c r="AD152" s="15"/>
      <c r="AE152" s="2"/>
    </row>
    <row r="153" spans="1:31" ht="13.5" customHeight="1">
      <c r="A153" s="82" t="s">
        <v>1</v>
      </c>
      <c r="B153" s="82" t="s">
        <v>16</v>
      </c>
      <c r="C153" s="83"/>
      <c r="D153" s="84"/>
      <c r="E153" s="85"/>
      <c r="F153" s="31"/>
      <c r="G153" s="91" t="s">
        <v>17</v>
      </c>
      <c r="H153" s="91" t="s">
        <v>18</v>
      </c>
      <c r="I153" s="80" t="s">
        <v>76</v>
      </c>
      <c r="J153" s="80" t="s">
        <v>32</v>
      </c>
      <c r="K153" s="80" t="s">
        <v>19</v>
      </c>
      <c r="L153" s="119" t="s">
        <v>4</v>
      </c>
      <c r="M153" s="120" t="s">
        <v>5</v>
      </c>
      <c r="N153" s="101" t="s">
        <v>1</v>
      </c>
      <c r="O153" s="82" t="s">
        <v>3</v>
      </c>
      <c r="P153" s="82" t="s">
        <v>6</v>
      </c>
      <c r="Q153" s="115" t="s">
        <v>77</v>
      </c>
      <c r="R153" s="115"/>
      <c r="S153" s="115"/>
      <c r="T153" s="115"/>
      <c r="U153" s="115"/>
      <c r="V153" s="115"/>
      <c r="W153" s="118" t="s">
        <v>9</v>
      </c>
      <c r="X153" s="80" t="s">
        <v>25</v>
      </c>
      <c r="Y153" s="91" t="s">
        <v>84</v>
      </c>
      <c r="Z153" s="95" t="s">
        <v>10</v>
      </c>
      <c r="AA153" s="112" t="s">
        <v>85</v>
      </c>
      <c r="AB153" s="113"/>
      <c r="AC153" s="114"/>
      <c r="AD153" s="101" t="s">
        <v>3</v>
      </c>
    </row>
    <row r="154" spans="1:31" ht="13.5" customHeight="1">
      <c r="A154" s="104"/>
      <c r="B154" s="86" t="s">
        <v>15</v>
      </c>
      <c r="C154" s="87"/>
      <c r="D154" s="88" t="s">
        <v>2</v>
      </c>
      <c r="E154" s="32"/>
      <c r="F154" s="46" t="s">
        <v>0</v>
      </c>
      <c r="G154" s="92"/>
      <c r="H154" s="92"/>
      <c r="I154" s="81"/>
      <c r="J154" s="81"/>
      <c r="K154" s="81"/>
      <c r="L154" s="108"/>
      <c r="M154" s="121"/>
      <c r="N154" s="102"/>
      <c r="O154" s="104"/>
      <c r="P154" s="111"/>
      <c r="Q154" s="99" t="s">
        <v>23</v>
      </c>
      <c r="R154" s="108" t="s">
        <v>7</v>
      </c>
      <c r="S154" s="116" t="s">
        <v>24</v>
      </c>
      <c r="T154" s="45" t="s">
        <v>30</v>
      </c>
      <c r="U154" s="108" t="s">
        <v>8</v>
      </c>
      <c r="V154" s="108" t="s">
        <v>2</v>
      </c>
      <c r="W154" s="108"/>
      <c r="X154" s="108"/>
      <c r="Y154" s="92"/>
      <c r="Z154" s="96"/>
      <c r="AA154" s="106" t="s">
        <v>15</v>
      </c>
      <c r="AB154" s="107"/>
      <c r="AC154" s="109" t="s">
        <v>2</v>
      </c>
      <c r="AD154" s="102"/>
    </row>
    <row r="155" spans="1:31" ht="13.5" customHeight="1">
      <c r="A155" s="104"/>
      <c r="B155" s="97" t="s">
        <v>79</v>
      </c>
      <c r="C155" s="99" t="s">
        <v>80</v>
      </c>
      <c r="D155" s="89"/>
      <c r="E155" s="93" t="s">
        <v>20</v>
      </c>
      <c r="F155" s="33"/>
      <c r="G155" s="92"/>
      <c r="H155" s="92"/>
      <c r="I155" s="81"/>
      <c r="J155" s="81"/>
      <c r="K155" s="81"/>
      <c r="L155" s="108"/>
      <c r="M155" s="121"/>
      <c r="N155" s="102"/>
      <c r="O155" s="104"/>
      <c r="P155" s="111"/>
      <c r="Q155" s="108"/>
      <c r="R155" s="108"/>
      <c r="S155" s="117"/>
      <c r="T155" s="44" t="s">
        <v>31</v>
      </c>
      <c r="U155" s="108"/>
      <c r="V155" s="108"/>
      <c r="W155" s="108"/>
      <c r="X155" s="108"/>
      <c r="Y155" s="92"/>
      <c r="Z155" s="96"/>
      <c r="AA155" s="46" t="s">
        <v>81</v>
      </c>
      <c r="AB155" s="46" t="s">
        <v>82</v>
      </c>
      <c r="AC155" s="110"/>
      <c r="AD155" s="102"/>
    </row>
    <row r="156" spans="1:31" ht="13.5" customHeight="1" thickBot="1">
      <c r="A156" s="105"/>
      <c r="B156" s="98"/>
      <c r="C156" s="100"/>
      <c r="D156" s="90"/>
      <c r="E156" s="94"/>
      <c r="F156" s="47" t="s">
        <v>11</v>
      </c>
      <c r="G156" s="47" t="s">
        <v>11</v>
      </c>
      <c r="H156" s="47" t="s">
        <v>11</v>
      </c>
      <c r="I156" s="47" t="s">
        <v>11</v>
      </c>
      <c r="J156" s="47" t="s">
        <v>11</v>
      </c>
      <c r="K156" s="47" t="s">
        <v>11</v>
      </c>
      <c r="L156" s="47" t="s">
        <v>11</v>
      </c>
      <c r="M156" s="66" t="s">
        <v>83</v>
      </c>
      <c r="N156" s="103"/>
      <c r="O156" s="105"/>
      <c r="P156" s="77" t="s">
        <v>83</v>
      </c>
      <c r="Q156" s="47" t="s">
        <v>11</v>
      </c>
      <c r="R156" s="47" t="s">
        <v>11</v>
      </c>
      <c r="S156" s="47" t="s">
        <v>11</v>
      </c>
      <c r="T156" s="47" t="s">
        <v>11</v>
      </c>
      <c r="U156" s="47" t="s">
        <v>11</v>
      </c>
      <c r="V156" s="47" t="s">
        <v>11</v>
      </c>
      <c r="W156" s="47" t="s">
        <v>11</v>
      </c>
      <c r="X156" s="47" t="s">
        <v>11</v>
      </c>
      <c r="Y156" s="47" t="s">
        <v>11</v>
      </c>
      <c r="Z156" s="47" t="s">
        <v>11</v>
      </c>
      <c r="AA156" s="47" t="s">
        <v>11</v>
      </c>
      <c r="AB156" s="47" t="s">
        <v>11</v>
      </c>
      <c r="AC156" s="78" t="s">
        <v>11</v>
      </c>
      <c r="AD156" s="103"/>
    </row>
    <row r="157" spans="1:31" ht="12" customHeight="1">
      <c r="A157" s="38" t="s">
        <v>34</v>
      </c>
      <c r="B157" s="38">
        <v>111330</v>
      </c>
      <c r="C157" s="12">
        <v>7173</v>
      </c>
      <c r="D157" s="12">
        <v>118503</v>
      </c>
      <c r="E157" s="12">
        <v>356</v>
      </c>
      <c r="F157" s="12">
        <v>341100252</v>
      </c>
      <c r="G157" s="12">
        <v>12166466</v>
      </c>
      <c r="H157" s="12">
        <v>310228</v>
      </c>
      <c r="I157" s="12">
        <v>2155024</v>
      </c>
      <c r="J157" s="12">
        <v>132394</v>
      </c>
      <c r="K157" s="12">
        <v>288974</v>
      </c>
      <c r="L157" s="12">
        <v>120827570</v>
      </c>
      <c r="M157" s="43">
        <v>235325768</v>
      </c>
      <c r="N157" s="57" t="s">
        <v>34</v>
      </c>
      <c r="O157" s="38" t="s">
        <v>34</v>
      </c>
      <c r="P157" s="38">
        <v>9120672</v>
      </c>
      <c r="Q157" s="12">
        <v>165866</v>
      </c>
      <c r="R157" s="12">
        <v>10707</v>
      </c>
      <c r="S157" s="12">
        <v>40920</v>
      </c>
      <c r="T157" s="12">
        <v>13312</v>
      </c>
      <c r="U157" s="12">
        <v>95</v>
      </c>
      <c r="V157" s="12">
        <v>230900</v>
      </c>
      <c r="W157" s="12">
        <v>4171</v>
      </c>
      <c r="X157" s="12">
        <v>6862</v>
      </c>
      <c r="Y157" s="12">
        <v>8745</v>
      </c>
      <c r="Z157" s="12">
        <v>427</v>
      </c>
      <c r="AA157" s="12">
        <v>8741369</v>
      </c>
      <c r="AB157" s="12">
        <v>128198</v>
      </c>
      <c r="AC157" s="43">
        <v>8869567</v>
      </c>
      <c r="AD157" s="57" t="s">
        <v>34</v>
      </c>
    </row>
    <row r="158" spans="1:31" ht="12" customHeight="1">
      <c r="A158" s="34" t="s">
        <v>35</v>
      </c>
      <c r="B158" s="34">
        <v>32609</v>
      </c>
      <c r="C158" s="8">
        <v>2151</v>
      </c>
      <c r="D158" s="8">
        <v>34760</v>
      </c>
      <c r="E158" s="8">
        <v>132</v>
      </c>
      <c r="F158" s="8">
        <v>93428299</v>
      </c>
      <c r="G158" s="8">
        <v>2483760</v>
      </c>
      <c r="H158" s="8">
        <v>34182</v>
      </c>
      <c r="I158" s="8">
        <v>117413</v>
      </c>
      <c r="J158" s="8">
        <v>25126</v>
      </c>
      <c r="K158" s="8">
        <v>8457</v>
      </c>
      <c r="L158" s="8">
        <v>34649051</v>
      </c>
      <c r="M158" s="39">
        <v>61448186</v>
      </c>
      <c r="N158" s="58" t="s">
        <v>35</v>
      </c>
      <c r="O158" s="34" t="s">
        <v>35</v>
      </c>
      <c r="P158" s="34">
        <v>2405942</v>
      </c>
      <c r="Q158" s="8">
        <v>49825</v>
      </c>
      <c r="R158" s="8">
        <v>5044</v>
      </c>
      <c r="S158" s="8">
        <v>16003</v>
      </c>
      <c r="T158" s="8">
        <v>2870</v>
      </c>
      <c r="U158" s="8">
        <v>0</v>
      </c>
      <c r="V158" s="8">
        <v>73742</v>
      </c>
      <c r="W158" s="8">
        <v>1674</v>
      </c>
      <c r="X158" s="8">
        <v>783</v>
      </c>
      <c r="Y158" s="8">
        <v>416</v>
      </c>
      <c r="Z158" s="8">
        <v>65</v>
      </c>
      <c r="AA158" s="8">
        <v>2282701</v>
      </c>
      <c r="AB158" s="8">
        <v>46561</v>
      </c>
      <c r="AC158" s="39">
        <v>2329262</v>
      </c>
      <c r="AD158" s="58" t="s">
        <v>35</v>
      </c>
    </row>
    <row r="159" spans="1:31" ht="12" customHeight="1">
      <c r="A159" s="34" t="s">
        <v>36</v>
      </c>
      <c r="B159" s="34">
        <v>15164</v>
      </c>
      <c r="C159" s="8">
        <v>1120</v>
      </c>
      <c r="D159" s="8">
        <v>16284</v>
      </c>
      <c r="E159" s="8">
        <v>90</v>
      </c>
      <c r="F159" s="8">
        <v>40294517</v>
      </c>
      <c r="G159" s="8">
        <v>1022047</v>
      </c>
      <c r="H159" s="8">
        <v>25185</v>
      </c>
      <c r="I159" s="8">
        <v>1175070</v>
      </c>
      <c r="J159" s="8">
        <v>5604</v>
      </c>
      <c r="K159" s="8">
        <v>4854</v>
      </c>
      <c r="L159" s="8">
        <v>15705810</v>
      </c>
      <c r="M159" s="39">
        <v>26821467</v>
      </c>
      <c r="N159" s="58" t="s">
        <v>36</v>
      </c>
      <c r="O159" s="34" t="s">
        <v>36</v>
      </c>
      <c r="P159" s="34">
        <v>1029362</v>
      </c>
      <c r="Q159" s="8">
        <v>23354</v>
      </c>
      <c r="R159" s="8">
        <v>1672</v>
      </c>
      <c r="S159" s="8">
        <v>7501</v>
      </c>
      <c r="T159" s="8">
        <v>1317</v>
      </c>
      <c r="U159" s="8">
        <v>0</v>
      </c>
      <c r="V159" s="8">
        <v>33844</v>
      </c>
      <c r="W159" s="8">
        <v>1097</v>
      </c>
      <c r="X159" s="8">
        <v>370</v>
      </c>
      <c r="Y159" s="8">
        <v>344</v>
      </c>
      <c r="Z159" s="8">
        <v>0</v>
      </c>
      <c r="AA159" s="8">
        <v>976154</v>
      </c>
      <c r="AB159" s="8">
        <v>17553</v>
      </c>
      <c r="AC159" s="39">
        <v>993707</v>
      </c>
      <c r="AD159" s="58" t="s">
        <v>36</v>
      </c>
    </row>
    <row r="160" spans="1:31" ht="12" customHeight="1">
      <c r="A160" s="34" t="s">
        <v>37</v>
      </c>
      <c r="B160" s="34">
        <v>39109</v>
      </c>
      <c r="C160" s="8">
        <v>2717</v>
      </c>
      <c r="D160" s="8">
        <v>41826</v>
      </c>
      <c r="E160" s="8">
        <v>159</v>
      </c>
      <c r="F160" s="8">
        <v>112441750</v>
      </c>
      <c r="G160" s="8">
        <v>3165229</v>
      </c>
      <c r="H160" s="8">
        <v>137929</v>
      </c>
      <c r="I160" s="8">
        <v>225701</v>
      </c>
      <c r="J160" s="8">
        <v>10521</v>
      </c>
      <c r="K160" s="8">
        <v>153228</v>
      </c>
      <c r="L160" s="8">
        <v>42217888</v>
      </c>
      <c r="M160" s="39">
        <v>73916470</v>
      </c>
      <c r="N160" s="58" t="s">
        <v>37</v>
      </c>
      <c r="O160" s="34" t="s">
        <v>37</v>
      </c>
      <c r="P160" s="34">
        <v>2883893</v>
      </c>
      <c r="Q160" s="8">
        <v>58570</v>
      </c>
      <c r="R160" s="8">
        <v>5407</v>
      </c>
      <c r="S160" s="8">
        <v>17349</v>
      </c>
      <c r="T160" s="8">
        <v>2082</v>
      </c>
      <c r="U160" s="8">
        <v>3</v>
      </c>
      <c r="V160" s="8">
        <v>83411</v>
      </c>
      <c r="W160" s="8">
        <v>1931</v>
      </c>
      <c r="X160" s="8">
        <v>1052</v>
      </c>
      <c r="Y160" s="8">
        <v>1106</v>
      </c>
      <c r="Z160" s="8">
        <v>0</v>
      </c>
      <c r="AA160" s="8">
        <v>2743868</v>
      </c>
      <c r="AB160" s="8">
        <v>52525</v>
      </c>
      <c r="AC160" s="39">
        <v>2796393</v>
      </c>
      <c r="AD160" s="58" t="s">
        <v>37</v>
      </c>
    </row>
    <row r="161" spans="1:30" ht="12" customHeight="1">
      <c r="A161" s="35" t="s">
        <v>38</v>
      </c>
      <c r="B161" s="35">
        <v>19212</v>
      </c>
      <c r="C161" s="20">
        <v>1401</v>
      </c>
      <c r="D161" s="20">
        <v>20613</v>
      </c>
      <c r="E161" s="20">
        <v>82</v>
      </c>
      <c r="F161" s="20">
        <v>47491085</v>
      </c>
      <c r="G161" s="20">
        <v>1617188</v>
      </c>
      <c r="H161" s="20">
        <v>11617</v>
      </c>
      <c r="I161" s="20">
        <v>101888</v>
      </c>
      <c r="J161" s="20">
        <v>10092</v>
      </c>
      <c r="K161" s="20">
        <v>19230</v>
      </c>
      <c r="L161" s="20">
        <v>19209755</v>
      </c>
      <c r="M161" s="40">
        <v>30041345</v>
      </c>
      <c r="N161" s="59" t="s">
        <v>38</v>
      </c>
      <c r="O161" s="35" t="s">
        <v>38</v>
      </c>
      <c r="P161" s="35">
        <v>1167255</v>
      </c>
      <c r="Q161" s="20">
        <v>29383</v>
      </c>
      <c r="R161" s="20">
        <v>609</v>
      </c>
      <c r="S161" s="20">
        <v>10111</v>
      </c>
      <c r="T161" s="20">
        <v>691</v>
      </c>
      <c r="U161" s="20">
        <v>0</v>
      </c>
      <c r="V161" s="20">
        <v>40794</v>
      </c>
      <c r="W161" s="20">
        <v>1130</v>
      </c>
      <c r="X161" s="20">
        <v>318</v>
      </c>
      <c r="Y161" s="20">
        <v>204</v>
      </c>
      <c r="Z161" s="20">
        <v>0</v>
      </c>
      <c r="AA161" s="20">
        <v>1102291</v>
      </c>
      <c r="AB161" s="20">
        <v>22518</v>
      </c>
      <c r="AC161" s="40">
        <v>1124809</v>
      </c>
      <c r="AD161" s="59" t="s">
        <v>38</v>
      </c>
    </row>
    <row r="162" spans="1:30" ht="12" customHeight="1">
      <c r="A162" s="36" t="s">
        <v>39</v>
      </c>
      <c r="B162" s="36">
        <v>17579</v>
      </c>
      <c r="C162" s="21">
        <v>1366</v>
      </c>
      <c r="D162" s="21">
        <v>18945</v>
      </c>
      <c r="E162" s="21">
        <v>69</v>
      </c>
      <c r="F162" s="21">
        <v>44885058</v>
      </c>
      <c r="G162" s="21">
        <v>1194350</v>
      </c>
      <c r="H162" s="21">
        <v>47238</v>
      </c>
      <c r="I162" s="21">
        <v>207145</v>
      </c>
      <c r="J162" s="21">
        <v>6913</v>
      </c>
      <c r="K162" s="21">
        <v>22785</v>
      </c>
      <c r="L162" s="21">
        <v>18483118</v>
      </c>
      <c r="M162" s="41">
        <v>27880371</v>
      </c>
      <c r="N162" s="60" t="s">
        <v>39</v>
      </c>
      <c r="O162" s="36" t="s">
        <v>39</v>
      </c>
      <c r="P162" s="36">
        <v>1086458</v>
      </c>
      <c r="Q162" s="21">
        <v>26823</v>
      </c>
      <c r="R162" s="21">
        <v>2497</v>
      </c>
      <c r="S162" s="21">
        <v>9352</v>
      </c>
      <c r="T162" s="21">
        <v>736</v>
      </c>
      <c r="U162" s="21">
        <v>0</v>
      </c>
      <c r="V162" s="21">
        <v>39408</v>
      </c>
      <c r="W162" s="21">
        <v>890</v>
      </c>
      <c r="X162" s="21">
        <v>625</v>
      </c>
      <c r="Y162" s="21">
        <v>362</v>
      </c>
      <c r="Z162" s="21">
        <v>2</v>
      </c>
      <c r="AA162" s="21">
        <v>1022004</v>
      </c>
      <c r="AB162" s="21">
        <v>23167</v>
      </c>
      <c r="AC162" s="41">
        <v>1045171</v>
      </c>
      <c r="AD162" s="60" t="s">
        <v>39</v>
      </c>
    </row>
    <row r="163" spans="1:30" ht="12" customHeight="1">
      <c r="A163" s="34" t="s">
        <v>40</v>
      </c>
      <c r="B163" s="34">
        <v>41897</v>
      </c>
      <c r="C163" s="8">
        <v>2996</v>
      </c>
      <c r="D163" s="8">
        <v>44893</v>
      </c>
      <c r="E163" s="8">
        <v>228</v>
      </c>
      <c r="F163" s="8">
        <v>117789199</v>
      </c>
      <c r="G163" s="8">
        <v>6358815</v>
      </c>
      <c r="H163" s="8">
        <v>110835</v>
      </c>
      <c r="I163" s="8">
        <v>184794</v>
      </c>
      <c r="J163" s="8">
        <v>2808</v>
      </c>
      <c r="K163" s="8">
        <v>29386</v>
      </c>
      <c r="L163" s="8">
        <v>44454466</v>
      </c>
      <c r="M163" s="39">
        <v>80021371</v>
      </c>
      <c r="N163" s="58" t="s">
        <v>40</v>
      </c>
      <c r="O163" s="34" t="s">
        <v>40</v>
      </c>
      <c r="P163" s="34">
        <v>3070873</v>
      </c>
      <c r="Q163" s="8">
        <v>65635</v>
      </c>
      <c r="R163" s="8">
        <v>1161</v>
      </c>
      <c r="S163" s="8">
        <v>20913</v>
      </c>
      <c r="T163" s="8">
        <v>2325</v>
      </c>
      <c r="U163" s="8">
        <v>26</v>
      </c>
      <c r="V163" s="8">
        <v>90060</v>
      </c>
      <c r="W163" s="8">
        <v>2597</v>
      </c>
      <c r="X163" s="8">
        <v>516</v>
      </c>
      <c r="Y163" s="8">
        <v>239</v>
      </c>
      <c r="Z163" s="8">
        <v>73</v>
      </c>
      <c r="AA163" s="8">
        <v>2921258</v>
      </c>
      <c r="AB163" s="8">
        <v>56130</v>
      </c>
      <c r="AC163" s="39">
        <v>2977388</v>
      </c>
      <c r="AD163" s="58" t="s">
        <v>40</v>
      </c>
    </row>
    <row r="164" spans="1:30" ht="12" customHeight="1">
      <c r="A164" s="34" t="s">
        <v>41</v>
      </c>
      <c r="B164" s="34">
        <v>20602</v>
      </c>
      <c r="C164" s="8">
        <v>1944</v>
      </c>
      <c r="D164" s="8">
        <v>22546</v>
      </c>
      <c r="E164" s="8">
        <v>100</v>
      </c>
      <c r="F164" s="8">
        <v>59427898</v>
      </c>
      <c r="G164" s="8">
        <v>1376079</v>
      </c>
      <c r="H164" s="8">
        <v>67454</v>
      </c>
      <c r="I164" s="8">
        <v>206201</v>
      </c>
      <c r="J164" s="8">
        <v>4364</v>
      </c>
      <c r="K164" s="8">
        <v>22515</v>
      </c>
      <c r="L164" s="8">
        <v>22966319</v>
      </c>
      <c r="M164" s="39">
        <v>38138192</v>
      </c>
      <c r="N164" s="58" t="s">
        <v>41</v>
      </c>
      <c r="O164" s="34" t="s">
        <v>41</v>
      </c>
      <c r="P164" s="34">
        <v>1492330</v>
      </c>
      <c r="Q164" s="8">
        <v>31385</v>
      </c>
      <c r="R164" s="8">
        <v>1407</v>
      </c>
      <c r="S164" s="8">
        <v>20646</v>
      </c>
      <c r="T164" s="8">
        <v>4079</v>
      </c>
      <c r="U164" s="8">
        <v>0</v>
      </c>
      <c r="V164" s="8">
        <v>57517</v>
      </c>
      <c r="W164" s="8">
        <v>1473</v>
      </c>
      <c r="X164" s="8">
        <v>535</v>
      </c>
      <c r="Y164" s="8">
        <v>178</v>
      </c>
      <c r="Z164" s="8">
        <v>0</v>
      </c>
      <c r="AA164" s="8">
        <v>1381842</v>
      </c>
      <c r="AB164" s="8">
        <v>50785</v>
      </c>
      <c r="AC164" s="39">
        <v>1432627</v>
      </c>
      <c r="AD164" s="58" t="s">
        <v>41</v>
      </c>
    </row>
    <row r="165" spans="1:30" ht="12" customHeight="1">
      <c r="A165" s="34" t="s">
        <v>42</v>
      </c>
      <c r="B165" s="34">
        <v>33909</v>
      </c>
      <c r="C165" s="8">
        <v>2894</v>
      </c>
      <c r="D165" s="8">
        <v>36803</v>
      </c>
      <c r="E165" s="8">
        <v>216</v>
      </c>
      <c r="F165" s="8">
        <v>85377233</v>
      </c>
      <c r="G165" s="8">
        <v>2874427</v>
      </c>
      <c r="H165" s="8">
        <v>32734</v>
      </c>
      <c r="I165" s="8">
        <v>84898</v>
      </c>
      <c r="J165" s="8">
        <v>3096</v>
      </c>
      <c r="K165" s="8">
        <v>5719</v>
      </c>
      <c r="L165" s="8">
        <v>35240764</v>
      </c>
      <c r="M165" s="39">
        <v>53137343</v>
      </c>
      <c r="N165" s="58" t="s">
        <v>42</v>
      </c>
      <c r="O165" s="34" t="s">
        <v>42</v>
      </c>
      <c r="P165" s="34">
        <v>2067204</v>
      </c>
      <c r="Q165" s="8">
        <v>54915</v>
      </c>
      <c r="R165" s="8">
        <v>610</v>
      </c>
      <c r="S165" s="8">
        <v>20293</v>
      </c>
      <c r="T165" s="8">
        <v>2012</v>
      </c>
      <c r="U165" s="8">
        <v>24</v>
      </c>
      <c r="V165" s="8">
        <v>77854</v>
      </c>
      <c r="W165" s="8">
        <v>2976</v>
      </c>
      <c r="X165" s="8">
        <v>267</v>
      </c>
      <c r="Y165" s="8">
        <v>440</v>
      </c>
      <c r="Z165" s="8">
        <v>16</v>
      </c>
      <c r="AA165" s="8">
        <v>1934871</v>
      </c>
      <c r="AB165" s="8">
        <v>50780</v>
      </c>
      <c r="AC165" s="39">
        <v>1985651</v>
      </c>
      <c r="AD165" s="58" t="s">
        <v>42</v>
      </c>
    </row>
    <row r="166" spans="1:30" ht="12" customHeight="1">
      <c r="A166" s="37" t="s">
        <v>43</v>
      </c>
      <c r="B166" s="37">
        <v>15668</v>
      </c>
      <c r="C166" s="22">
        <v>1054</v>
      </c>
      <c r="D166" s="22">
        <v>16722</v>
      </c>
      <c r="E166" s="22">
        <v>92</v>
      </c>
      <c r="F166" s="22">
        <v>40508103</v>
      </c>
      <c r="G166" s="22">
        <v>529845</v>
      </c>
      <c r="H166" s="22">
        <v>105848</v>
      </c>
      <c r="I166" s="22">
        <v>84439</v>
      </c>
      <c r="J166" s="22">
        <v>827</v>
      </c>
      <c r="K166" s="22">
        <v>3294</v>
      </c>
      <c r="L166" s="22">
        <v>16153487</v>
      </c>
      <c r="M166" s="42">
        <v>25078869</v>
      </c>
      <c r="N166" s="61" t="s">
        <v>43</v>
      </c>
      <c r="O166" s="37" t="s">
        <v>43</v>
      </c>
      <c r="P166" s="37">
        <v>989608</v>
      </c>
      <c r="Q166" s="22">
        <v>23939</v>
      </c>
      <c r="R166" s="22">
        <v>484</v>
      </c>
      <c r="S166" s="22">
        <v>4343</v>
      </c>
      <c r="T166" s="22">
        <v>843</v>
      </c>
      <c r="U166" s="22">
        <v>0</v>
      </c>
      <c r="V166" s="22">
        <v>29609</v>
      </c>
      <c r="W166" s="22">
        <v>1147</v>
      </c>
      <c r="X166" s="22">
        <v>239</v>
      </c>
      <c r="Y166" s="22">
        <v>591</v>
      </c>
      <c r="Z166" s="22">
        <v>2541</v>
      </c>
      <c r="AA166" s="22">
        <v>944400</v>
      </c>
      <c r="AB166" s="22">
        <v>11081</v>
      </c>
      <c r="AC166" s="42">
        <v>955481</v>
      </c>
      <c r="AD166" s="61" t="s">
        <v>43</v>
      </c>
    </row>
    <row r="167" spans="1:30" ht="12" customHeight="1">
      <c r="A167" s="38" t="s">
        <v>44</v>
      </c>
      <c r="B167" s="38">
        <v>12592</v>
      </c>
      <c r="C167" s="12">
        <v>1249</v>
      </c>
      <c r="D167" s="12">
        <v>13841</v>
      </c>
      <c r="E167" s="12">
        <v>72</v>
      </c>
      <c r="F167" s="12">
        <v>30848663</v>
      </c>
      <c r="G167" s="12">
        <v>775009</v>
      </c>
      <c r="H167" s="12">
        <v>58093</v>
      </c>
      <c r="I167" s="12">
        <v>30138</v>
      </c>
      <c r="J167" s="12">
        <v>5777</v>
      </c>
      <c r="K167" s="12">
        <v>1491</v>
      </c>
      <c r="L167" s="12">
        <v>13453194</v>
      </c>
      <c r="M167" s="43">
        <v>18265977</v>
      </c>
      <c r="N167" s="57" t="s">
        <v>44</v>
      </c>
      <c r="O167" s="38" t="s">
        <v>44</v>
      </c>
      <c r="P167" s="38">
        <v>714140</v>
      </c>
      <c r="Q167" s="12">
        <v>20705</v>
      </c>
      <c r="R167" s="12">
        <v>214</v>
      </c>
      <c r="S167" s="12">
        <v>8437</v>
      </c>
      <c r="T167" s="12">
        <v>463</v>
      </c>
      <c r="U167" s="12">
        <v>0</v>
      </c>
      <c r="V167" s="12">
        <v>29819</v>
      </c>
      <c r="W167" s="12">
        <v>825</v>
      </c>
      <c r="X167" s="12">
        <v>247</v>
      </c>
      <c r="Y167" s="12">
        <v>57</v>
      </c>
      <c r="Z167" s="12">
        <v>0</v>
      </c>
      <c r="AA167" s="12">
        <v>660814</v>
      </c>
      <c r="AB167" s="12">
        <v>22378</v>
      </c>
      <c r="AC167" s="43">
        <v>683192</v>
      </c>
      <c r="AD167" s="57" t="s">
        <v>44</v>
      </c>
    </row>
    <row r="168" spans="1:30" ht="12" customHeight="1">
      <c r="A168" s="34" t="s">
        <v>45</v>
      </c>
      <c r="B168" s="34">
        <v>1490</v>
      </c>
      <c r="C168" s="8">
        <v>101</v>
      </c>
      <c r="D168" s="8">
        <v>1591</v>
      </c>
      <c r="E168" s="8">
        <v>10</v>
      </c>
      <c r="F168" s="8">
        <v>3277623</v>
      </c>
      <c r="G168" s="8">
        <v>48081</v>
      </c>
      <c r="H168" s="8">
        <v>0</v>
      </c>
      <c r="I168" s="8">
        <v>0</v>
      </c>
      <c r="J168" s="8">
        <v>2883</v>
      </c>
      <c r="K168" s="8">
        <v>0</v>
      </c>
      <c r="L168" s="8">
        <v>1461879</v>
      </c>
      <c r="M168" s="39">
        <v>1866708</v>
      </c>
      <c r="N168" s="58" t="s">
        <v>45</v>
      </c>
      <c r="O168" s="34" t="s">
        <v>45</v>
      </c>
      <c r="P168" s="34">
        <v>73613</v>
      </c>
      <c r="Q168" s="8">
        <v>2318</v>
      </c>
      <c r="R168" s="8">
        <v>2</v>
      </c>
      <c r="S168" s="8">
        <v>279</v>
      </c>
      <c r="T168" s="8">
        <v>20</v>
      </c>
      <c r="U168" s="8">
        <v>0</v>
      </c>
      <c r="V168" s="8">
        <v>2619</v>
      </c>
      <c r="W168" s="8">
        <v>154</v>
      </c>
      <c r="X168" s="8">
        <v>65</v>
      </c>
      <c r="Y168" s="8">
        <v>0</v>
      </c>
      <c r="Z168" s="8">
        <v>43</v>
      </c>
      <c r="AA168" s="8">
        <v>69725</v>
      </c>
      <c r="AB168" s="8">
        <v>1007</v>
      </c>
      <c r="AC168" s="39">
        <v>70732</v>
      </c>
      <c r="AD168" s="58" t="s">
        <v>45</v>
      </c>
    </row>
    <row r="169" spans="1:30" ht="12" customHeight="1">
      <c r="A169" s="34" t="s">
        <v>46</v>
      </c>
      <c r="B169" s="34">
        <v>766</v>
      </c>
      <c r="C169" s="8">
        <v>57</v>
      </c>
      <c r="D169" s="8">
        <v>823</v>
      </c>
      <c r="E169" s="8">
        <v>4</v>
      </c>
      <c r="F169" s="8">
        <v>1641619</v>
      </c>
      <c r="G169" s="8">
        <v>55385</v>
      </c>
      <c r="H169" s="8">
        <v>1777</v>
      </c>
      <c r="I169" s="8">
        <v>1084</v>
      </c>
      <c r="J169" s="8">
        <v>674</v>
      </c>
      <c r="K169" s="8">
        <v>0</v>
      </c>
      <c r="L169" s="8">
        <v>766789</v>
      </c>
      <c r="M169" s="39">
        <v>933750</v>
      </c>
      <c r="N169" s="58" t="s">
        <v>46</v>
      </c>
      <c r="O169" s="34" t="s">
        <v>46</v>
      </c>
      <c r="P169" s="34">
        <v>36238</v>
      </c>
      <c r="Q169" s="8">
        <v>1216</v>
      </c>
      <c r="R169" s="8">
        <v>37</v>
      </c>
      <c r="S169" s="8">
        <v>309</v>
      </c>
      <c r="T169" s="8">
        <v>95</v>
      </c>
      <c r="U169" s="8">
        <v>0</v>
      </c>
      <c r="V169" s="8">
        <v>1657</v>
      </c>
      <c r="W169" s="8">
        <v>75</v>
      </c>
      <c r="X169" s="8">
        <v>52</v>
      </c>
      <c r="Y169" s="8">
        <v>47</v>
      </c>
      <c r="Z169" s="8">
        <v>0</v>
      </c>
      <c r="AA169" s="8">
        <v>33470</v>
      </c>
      <c r="AB169" s="8">
        <v>937</v>
      </c>
      <c r="AC169" s="39">
        <v>34407</v>
      </c>
      <c r="AD169" s="58" t="s">
        <v>46</v>
      </c>
    </row>
    <row r="170" spans="1:30" ht="12" customHeight="1">
      <c r="A170" s="34" t="s">
        <v>47</v>
      </c>
      <c r="B170" s="34">
        <v>437</v>
      </c>
      <c r="C170" s="8">
        <v>41</v>
      </c>
      <c r="D170" s="8">
        <v>478</v>
      </c>
      <c r="E170" s="8">
        <v>3</v>
      </c>
      <c r="F170" s="8">
        <v>1766349</v>
      </c>
      <c r="G170" s="8">
        <v>20066</v>
      </c>
      <c r="H170" s="8">
        <v>3873</v>
      </c>
      <c r="I170" s="8">
        <v>1146</v>
      </c>
      <c r="J170" s="8">
        <v>0</v>
      </c>
      <c r="K170" s="8">
        <v>0</v>
      </c>
      <c r="L170" s="8">
        <v>459366</v>
      </c>
      <c r="M170" s="39">
        <v>1332068</v>
      </c>
      <c r="N170" s="58" t="s">
        <v>47</v>
      </c>
      <c r="O170" s="34" t="s">
        <v>47</v>
      </c>
      <c r="P170" s="34">
        <v>52852</v>
      </c>
      <c r="Q170" s="8">
        <v>722</v>
      </c>
      <c r="R170" s="8">
        <v>1</v>
      </c>
      <c r="S170" s="8">
        <v>42</v>
      </c>
      <c r="T170" s="8">
        <v>68</v>
      </c>
      <c r="U170" s="8">
        <v>0</v>
      </c>
      <c r="V170" s="8">
        <v>833</v>
      </c>
      <c r="W170" s="8">
        <v>23</v>
      </c>
      <c r="X170" s="8">
        <v>0</v>
      </c>
      <c r="Y170" s="8">
        <v>0</v>
      </c>
      <c r="Z170" s="8">
        <v>0</v>
      </c>
      <c r="AA170" s="8">
        <v>51620</v>
      </c>
      <c r="AB170" s="8">
        <v>376</v>
      </c>
      <c r="AC170" s="39">
        <v>51996</v>
      </c>
      <c r="AD170" s="58" t="s">
        <v>47</v>
      </c>
    </row>
    <row r="171" spans="1:30" ht="12" customHeight="1">
      <c r="A171" s="35" t="s">
        <v>48</v>
      </c>
      <c r="B171" s="35">
        <v>2415</v>
      </c>
      <c r="C171" s="20">
        <v>163</v>
      </c>
      <c r="D171" s="20">
        <v>2578</v>
      </c>
      <c r="E171" s="20">
        <v>14</v>
      </c>
      <c r="F171" s="20">
        <v>5106589</v>
      </c>
      <c r="G171" s="20">
        <v>80859</v>
      </c>
      <c r="H171" s="20">
        <v>1010</v>
      </c>
      <c r="I171" s="20">
        <v>3605</v>
      </c>
      <c r="J171" s="20">
        <v>0</v>
      </c>
      <c r="K171" s="20">
        <v>0</v>
      </c>
      <c r="L171" s="20">
        <v>2351611</v>
      </c>
      <c r="M171" s="40">
        <v>2840452</v>
      </c>
      <c r="N171" s="59" t="s">
        <v>48</v>
      </c>
      <c r="O171" s="35" t="s">
        <v>48</v>
      </c>
      <c r="P171" s="35">
        <v>112133</v>
      </c>
      <c r="Q171" s="20">
        <v>3940</v>
      </c>
      <c r="R171" s="20">
        <v>29</v>
      </c>
      <c r="S171" s="20">
        <v>1307</v>
      </c>
      <c r="T171" s="20">
        <v>34</v>
      </c>
      <c r="U171" s="20">
        <v>0</v>
      </c>
      <c r="V171" s="20">
        <v>5310</v>
      </c>
      <c r="W171" s="20">
        <v>214</v>
      </c>
      <c r="X171" s="20">
        <v>0</v>
      </c>
      <c r="Y171" s="20">
        <v>0</v>
      </c>
      <c r="Z171" s="20">
        <v>0</v>
      </c>
      <c r="AA171" s="20">
        <v>106359</v>
      </c>
      <c r="AB171" s="20">
        <v>250</v>
      </c>
      <c r="AC171" s="40">
        <v>106609</v>
      </c>
      <c r="AD171" s="59" t="s">
        <v>48</v>
      </c>
    </row>
    <row r="172" spans="1:30" ht="12" customHeight="1">
      <c r="A172" s="36" t="s">
        <v>49</v>
      </c>
      <c r="B172" s="36">
        <v>3569</v>
      </c>
      <c r="C172" s="21">
        <v>261</v>
      </c>
      <c r="D172" s="21">
        <v>3830</v>
      </c>
      <c r="E172" s="21">
        <v>19</v>
      </c>
      <c r="F172" s="21">
        <v>7501737</v>
      </c>
      <c r="G172" s="21">
        <v>115298</v>
      </c>
      <c r="H172" s="21">
        <v>0</v>
      </c>
      <c r="I172" s="21">
        <v>17794</v>
      </c>
      <c r="J172" s="21">
        <v>434</v>
      </c>
      <c r="K172" s="21">
        <v>737</v>
      </c>
      <c r="L172" s="21">
        <v>3417870</v>
      </c>
      <c r="M172" s="41">
        <v>4218130</v>
      </c>
      <c r="N172" s="60" t="s">
        <v>49</v>
      </c>
      <c r="O172" s="36" t="s">
        <v>49</v>
      </c>
      <c r="P172" s="36">
        <v>166023</v>
      </c>
      <c r="Q172" s="21">
        <v>5590</v>
      </c>
      <c r="R172" s="21">
        <v>17</v>
      </c>
      <c r="S172" s="21">
        <v>811</v>
      </c>
      <c r="T172" s="21">
        <v>32</v>
      </c>
      <c r="U172" s="21">
        <v>0</v>
      </c>
      <c r="V172" s="21">
        <v>6450</v>
      </c>
      <c r="W172" s="21">
        <v>212</v>
      </c>
      <c r="X172" s="21">
        <v>19</v>
      </c>
      <c r="Y172" s="21">
        <v>9</v>
      </c>
      <c r="Z172" s="21">
        <v>0</v>
      </c>
      <c r="AA172" s="21">
        <v>156929</v>
      </c>
      <c r="AB172" s="21">
        <v>2404</v>
      </c>
      <c r="AC172" s="41">
        <v>159333</v>
      </c>
      <c r="AD172" s="60" t="s">
        <v>49</v>
      </c>
    </row>
    <row r="173" spans="1:30" ht="12" customHeight="1">
      <c r="A173" s="34" t="s">
        <v>50</v>
      </c>
      <c r="B173" s="34">
        <v>3399</v>
      </c>
      <c r="C173" s="8">
        <v>184</v>
      </c>
      <c r="D173" s="8">
        <v>3583</v>
      </c>
      <c r="E173" s="8">
        <v>17</v>
      </c>
      <c r="F173" s="8">
        <v>8436424</v>
      </c>
      <c r="G173" s="8">
        <v>271359</v>
      </c>
      <c r="H173" s="8">
        <v>0</v>
      </c>
      <c r="I173" s="8">
        <v>2774</v>
      </c>
      <c r="J173" s="8">
        <v>531</v>
      </c>
      <c r="K173" s="8">
        <v>1825</v>
      </c>
      <c r="L173" s="8">
        <v>3298494</v>
      </c>
      <c r="M173" s="39">
        <v>5414419</v>
      </c>
      <c r="N173" s="58" t="s">
        <v>50</v>
      </c>
      <c r="O173" s="34" t="s">
        <v>50</v>
      </c>
      <c r="P173" s="34">
        <v>211249</v>
      </c>
      <c r="Q173" s="8">
        <v>5162</v>
      </c>
      <c r="R173" s="8">
        <v>105</v>
      </c>
      <c r="S173" s="8">
        <v>1018</v>
      </c>
      <c r="T173" s="8">
        <v>250</v>
      </c>
      <c r="U173" s="8">
        <v>0</v>
      </c>
      <c r="V173" s="8">
        <v>6535</v>
      </c>
      <c r="W173" s="8">
        <v>193</v>
      </c>
      <c r="X173" s="8">
        <v>66</v>
      </c>
      <c r="Y173" s="8">
        <v>0</v>
      </c>
      <c r="Z173" s="8">
        <v>64</v>
      </c>
      <c r="AA173" s="8">
        <v>203972</v>
      </c>
      <c r="AB173" s="8">
        <v>419</v>
      </c>
      <c r="AC173" s="39">
        <v>204391</v>
      </c>
      <c r="AD173" s="58" t="s">
        <v>50</v>
      </c>
    </row>
    <row r="174" spans="1:30" ht="12" customHeight="1">
      <c r="A174" s="34" t="s">
        <v>51</v>
      </c>
      <c r="B174" s="34">
        <v>1813</v>
      </c>
      <c r="C174" s="8">
        <v>96</v>
      </c>
      <c r="D174" s="8">
        <v>1909</v>
      </c>
      <c r="E174" s="8">
        <v>7</v>
      </c>
      <c r="F174" s="8">
        <v>4056590</v>
      </c>
      <c r="G174" s="8">
        <v>125256</v>
      </c>
      <c r="H174" s="8">
        <v>0</v>
      </c>
      <c r="I174" s="8">
        <v>1114</v>
      </c>
      <c r="J174" s="8">
        <v>50</v>
      </c>
      <c r="K174" s="8">
        <v>0</v>
      </c>
      <c r="L174" s="8">
        <v>1730701</v>
      </c>
      <c r="M174" s="39">
        <v>2452309</v>
      </c>
      <c r="N174" s="58" t="s">
        <v>51</v>
      </c>
      <c r="O174" s="34" t="s">
        <v>51</v>
      </c>
      <c r="P174" s="34">
        <v>95690</v>
      </c>
      <c r="Q174" s="8">
        <v>2753</v>
      </c>
      <c r="R174" s="8">
        <v>153</v>
      </c>
      <c r="S174" s="8">
        <v>1227</v>
      </c>
      <c r="T174" s="8">
        <v>25</v>
      </c>
      <c r="U174" s="8">
        <v>0</v>
      </c>
      <c r="V174" s="8">
        <v>4158</v>
      </c>
      <c r="W174" s="8">
        <v>59</v>
      </c>
      <c r="X174" s="8">
        <v>7</v>
      </c>
      <c r="Y174" s="8">
        <v>0</v>
      </c>
      <c r="Z174" s="8">
        <v>7</v>
      </c>
      <c r="AA174" s="8">
        <v>91313</v>
      </c>
      <c r="AB174" s="8">
        <v>146</v>
      </c>
      <c r="AC174" s="39">
        <v>91459</v>
      </c>
      <c r="AD174" s="58" t="s">
        <v>51</v>
      </c>
    </row>
    <row r="175" spans="1:30" ht="12" customHeight="1">
      <c r="A175" s="34" t="s">
        <v>52</v>
      </c>
      <c r="B175" s="34">
        <v>3533</v>
      </c>
      <c r="C175" s="8">
        <v>351</v>
      </c>
      <c r="D175" s="8">
        <v>3884</v>
      </c>
      <c r="E175" s="8">
        <v>19</v>
      </c>
      <c r="F175" s="8">
        <v>8572401</v>
      </c>
      <c r="G175" s="8">
        <v>395186</v>
      </c>
      <c r="H175" s="8">
        <v>629</v>
      </c>
      <c r="I175" s="8">
        <v>143</v>
      </c>
      <c r="J175" s="8">
        <v>65</v>
      </c>
      <c r="K175" s="8">
        <v>0</v>
      </c>
      <c r="L175" s="8">
        <v>3459247</v>
      </c>
      <c r="M175" s="39">
        <v>5509177</v>
      </c>
      <c r="N175" s="58" t="s">
        <v>52</v>
      </c>
      <c r="O175" s="34" t="s">
        <v>52</v>
      </c>
      <c r="P175" s="34">
        <v>212536</v>
      </c>
      <c r="Q175" s="8">
        <v>5455</v>
      </c>
      <c r="R175" s="8">
        <v>30</v>
      </c>
      <c r="S175" s="8">
        <v>1826</v>
      </c>
      <c r="T175" s="8">
        <v>132</v>
      </c>
      <c r="U175" s="8">
        <v>0</v>
      </c>
      <c r="V175" s="8">
        <v>7443</v>
      </c>
      <c r="W175" s="8">
        <v>185</v>
      </c>
      <c r="X175" s="8">
        <v>8</v>
      </c>
      <c r="Y175" s="8">
        <v>45</v>
      </c>
      <c r="Z175" s="8">
        <v>0</v>
      </c>
      <c r="AA175" s="8">
        <v>199168</v>
      </c>
      <c r="AB175" s="8">
        <v>5687</v>
      </c>
      <c r="AC175" s="39">
        <v>204855</v>
      </c>
      <c r="AD175" s="58" t="s">
        <v>52</v>
      </c>
    </row>
    <row r="176" spans="1:30" ht="12" customHeight="1">
      <c r="A176" s="37" t="s">
        <v>53</v>
      </c>
      <c r="B176" s="37">
        <v>1294</v>
      </c>
      <c r="C176" s="22">
        <v>66</v>
      </c>
      <c r="D176" s="22">
        <v>1360</v>
      </c>
      <c r="E176" s="22">
        <v>4</v>
      </c>
      <c r="F176" s="22">
        <v>3128953</v>
      </c>
      <c r="G176" s="22">
        <v>55143</v>
      </c>
      <c r="H176" s="22">
        <v>0</v>
      </c>
      <c r="I176" s="22">
        <v>0</v>
      </c>
      <c r="J176" s="22">
        <v>0</v>
      </c>
      <c r="K176" s="22">
        <v>0</v>
      </c>
      <c r="L176" s="22">
        <v>1353590</v>
      </c>
      <c r="M176" s="42">
        <v>1830506</v>
      </c>
      <c r="N176" s="61" t="s">
        <v>53</v>
      </c>
      <c r="O176" s="37" t="s">
        <v>53</v>
      </c>
      <c r="P176" s="37">
        <v>72149</v>
      </c>
      <c r="Q176" s="22">
        <v>2177</v>
      </c>
      <c r="R176" s="22">
        <v>66</v>
      </c>
      <c r="S176" s="22">
        <v>140</v>
      </c>
      <c r="T176" s="22">
        <v>6</v>
      </c>
      <c r="U176" s="22">
        <v>0</v>
      </c>
      <c r="V176" s="22">
        <v>2389</v>
      </c>
      <c r="W176" s="22">
        <v>68</v>
      </c>
      <c r="X176" s="22">
        <v>0</v>
      </c>
      <c r="Y176" s="22">
        <v>0</v>
      </c>
      <c r="Z176" s="22">
        <v>0</v>
      </c>
      <c r="AA176" s="22">
        <v>69500</v>
      </c>
      <c r="AB176" s="22">
        <v>192</v>
      </c>
      <c r="AC176" s="42">
        <v>69692</v>
      </c>
      <c r="AD176" s="61" t="s">
        <v>53</v>
      </c>
    </row>
    <row r="177" spans="1:30" ht="12" customHeight="1">
      <c r="A177" s="38" t="s">
        <v>54</v>
      </c>
      <c r="B177" s="38">
        <v>12796</v>
      </c>
      <c r="C177" s="12">
        <v>1036</v>
      </c>
      <c r="D177" s="12">
        <v>13832</v>
      </c>
      <c r="E177" s="12">
        <v>65</v>
      </c>
      <c r="F177" s="12">
        <v>33434578</v>
      </c>
      <c r="G177" s="12">
        <v>918237</v>
      </c>
      <c r="H177" s="12">
        <v>7293</v>
      </c>
      <c r="I177" s="12">
        <v>34166</v>
      </c>
      <c r="J177" s="12">
        <v>11215</v>
      </c>
      <c r="K177" s="12">
        <v>1409</v>
      </c>
      <c r="L177" s="12">
        <v>13375513</v>
      </c>
      <c r="M177" s="43">
        <v>21031385</v>
      </c>
      <c r="N177" s="57" t="s">
        <v>54</v>
      </c>
      <c r="O177" s="38" t="s">
        <v>54</v>
      </c>
      <c r="P177" s="38">
        <v>821963</v>
      </c>
      <c r="Q177" s="12">
        <v>20388</v>
      </c>
      <c r="R177" s="12">
        <v>332</v>
      </c>
      <c r="S177" s="12">
        <v>7688</v>
      </c>
      <c r="T177" s="12">
        <v>834</v>
      </c>
      <c r="U177" s="12">
        <v>43</v>
      </c>
      <c r="V177" s="12">
        <v>29285</v>
      </c>
      <c r="W177" s="12">
        <v>784</v>
      </c>
      <c r="X177" s="12">
        <v>157</v>
      </c>
      <c r="Y177" s="12">
        <v>352</v>
      </c>
      <c r="Z177" s="12">
        <v>0</v>
      </c>
      <c r="AA177" s="12">
        <v>771253</v>
      </c>
      <c r="AB177" s="12">
        <v>20132</v>
      </c>
      <c r="AC177" s="43">
        <v>791385</v>
      </c>
      <c r="AD177" s="57" t="s">
        <v>54</v>
      </c>
    </row>
    <row r="178" spans="1:30" ht="12" customHeight="1">
      <c r="A178" s="34" t="s">
        <v>55</v>
      </c>
      <c r="B178" s="34">
        <v>4435</v>
      </c>
      <c r="C178" s="8">
        <v>248</v>
      </c>
      <c r="D178" s="8">
        <v>4683</v>
      </c>
      <c r="E178" s="8">
        <v>25</v>
      </c>
      <c r="F178" s="8">
        <v>14020154</v>
      </c>
      <c r="G178" s="8">
        <v>487289</v>
      </c>
      <c r="H178" s="8">
        <v>5457</v>
      </c>
      <c r="I178" s="8">
        <v>60188</v>
      </c>
      <c r="J178" s="8">
        <v>8023</v>
      </c>
      <c r="K178" s="8">
        <v>0</v>
      </c>
      <c r="L178" s="8">
        <v>4701342</v>
      </c>
      <c r="M178" s="39">
        <v>9879769</v>
      </c>
      <c r="N178" s="58" t="s">
        <v>55</v>
      </c>
      <c r="O178" s="34" t="s">
        <v>55</v>
      </c>
      <c r="P178" s="34">
        <v>383981</v>
      </c>
      <c r="Q178" s="8">
        <v>6640</v>
      </c>
      <c r="R178" s="8">
        <v>260</v>
      </c>
      <c r="S178" s="8">
        <v>1093</v>
      </c>
      <c r="T178" s="8">
        <v>383</v>
      </c>
      <c r="U178" s="8">
        <v>0</v>
      </c>
      <c r="V178" s="8">
        <v>8376</v>
      </c>
      <c r="W178" s="8">
        <v>309</v>
      </c>
      <c r="X178" s="8">
        <v>193</v>
      </c>
      <c r="Y178" s="8">
        <v>214</v>
      </c>
      <c r="Z178" s="8">
        <v>0</v>
      </c>
      <c r="AA178" s="8">
        <v>372723</v>
      </c>
      <c r="AB178" s="8">
        <v>2166</v>
      </c>
      <c r="AC178" s="39">
        <v>374889</v>
      </c>
      <c r="AD178" s="58" t="s">
        <v>55</v>
      </c>
    </row>
    <row r="179" spans="1:30" ht="12" customHeight="1">
      <c r="A179" s="34" t="s">
        <v>56</v>
      </c>
      <c r="B179" s="34">
        <v>9258</v>
      </c>
      <c r="C179" s="8">
        <v>661</v>
      </c>
      <c r="D179" s="8">
        <v>9919</v>
      </c>
      <c r="E179" s="8">
        <v>34</v>
      </c>
      <c r="F179" s="8">
        <v>30205565</v>
      </c>
      <c r="G179" s="8">
        <v>1616697</v>
      </c>
      <c r="H179" s="8">
        <v>30124</v>
      </c>
      <c r="I179" s="8">
        <v>179571</v>
      </c>
      <c r="J179" s="8">
        <v>7019</v>
      </c>
      <c r="K179" s="8">
        <v>16122</v>
      </c>
      <c r="L179" s="8">
        <v>10220082</v>
      </c>
      <c r="M179" s="39">
        <v>21835016</v>
      </c>
      <c r="N179" s="58" t="s">
        <v>56</v>
      </c>
      <c r="O179" s="34" t="s">
        <v>56</v>
      </c>
      <c r="P179" s="34">
        <v>836829</v>
      </c>
      <c r="Q179" s="8">
        <v>14096</v>
      </c>
      <c r="R179" s="8">
        <v>232</v>
      </c>
      <c r="S179" s="8">
        <v>5282</v>
      </c>
      <c r="T179" s="8">
        <v>903</v>
      </c>
      <c r="U179" s="8">
        <v>0</v>
      </c>
      <c r="V179" s="8">
        <v>20513</v>
      </c>
      <c r="W179" s="8">
        <v>442</v>
      </c>
      <c r="X179" s="8">
        <v>223</v>
      </c>
      <c r="Y179" s="8">
        <v>701</v>
      </c>
      <c r="Z179" s="8">
        <v>0</v>
      </c>
      <c r="AA179" s="8">
        <v>801211</v>
      </c>
      <c r="AB179" s="8">
        <v>13739</v>
      </c>
      <c r="AC179" s="39">
        <v>814950</v>
      </c>
      <c r="AD179" s="58" t="s">
        <v>56</v>
      </c>
    </row>
    <row r="180" spans="1:30" ht="12" customHeight="1">
      <c r="A180" s="34" t="s">
        <v>57</v>
      </c>
      <c r="B180" s="34">
        <v>5351</v>
      </c>
      <c r="C180" s="8">
        <v>413</v>
      </c>
      <c r="D180" s="8">
        <v>5764</v>
      </c>
      <c r="E180" s="8">
        <v>30</v>
      </c>
      <c r="F180" s="8">
        <v>15913070</v>
      </c>
      <c r="G180" s="8">
        <v>545474</v>
      </c>
      <c r="H180" s="8">
        <v>2762</v>
      </c>
      <c r="I180" s="8">
        <v>26623</v>
      </c>
      <c r="J180" s="8">
        <v>14357</v>
      </c>
      <c r="K180" s="8">
        <v>677</v>
      </c>
      <c r="L180" s="8">
        <v>5867136</v>
      </c>
      <c r="M180" s="39">
        <v>10635827</v>
      </c>
      <c r="N180" s="58" t="s">
        <v>57</v>
      </c>
      <c r="O180" s="34" t="s">
        <v>57</v>
      </c>
      <c r="P180" s="34">
        <v>413813</v>
      </c>
      <c r="Q180" s="8">
        <v>8411</v>
      </c>
      <c r="R180" s="8">
        <v>334</v>
      </c>
      <c r="S180" s="8">
        <v>3152</v>
      </c>
      <c r="T180" s="8">
        <v>1044</v>
      </c>
      <c r="U180" s="8">
        <v>0</v>
      </c>
      <c r="V180" s="8">
        <v>12941</v>
      </c>
      <c r="W180" s="8">
        <v>353</v>
      </c>
      <c r="X180" s="8">
        <v>368</v>
      </c>
      <c r="Y180" s="8">
        <v>172</v>
      </c>
      <c r="Z180" s="8">
        <v>0</v>
      </c>
      <c r="AA180" s="8">
        <v>392199</v>
      </c>
      <c r="AB180" s="8">
        <v>7780</v>
      </c>
      <c r="AC180" s="39">
        <v>399979</v>
      </c>
      <c r="AD180" s="58" t="s">
        <v>57</v>
      </c>
    </row>
    <row r="181" spans="1:30" ht="12" customHeight="1">
      <c r="A181" s="35" t="s">
        <v>58</v>
      </c>
      <c r="B181" s="35">
        <v>6354</v>
      </c>
      <c r="C181" s="20">
        <v>620</v>
      </c>
      <c r="D181" s="20">
        <v>6974</v>
      </c>
      <c r="E181" s="20">
        <v>20</v>
      </c>
      <c r="F181" s="20">
        <v>18137899</v>
      </c>
      <c r="G181" s="20">
        <v>744850</v>
      </c>
      <c r="H181" s="20">
        <v>9766</v>
      </c>
      <c r="I181" s="20">
        <v>23312</v>
      </c>
      <c r="J181" s="20">
        <v>367</v>
      </c>
      <c r="K181" s="20">
        <v>16619</v>
      </c>
      <c r="L181" s="20">
        <v>7001859</v>
      </c>
      <c r="M181" s="40">
        <v>11930954</v>
      </c>
      <c r="N181" s="59" t="s">
        <v>58</v>
      </c>
      <c r="O181" s="35" t="s">
        <v>58</v>
      </c>
      <c r="P181" s="35">
        <v>461488</v>
      </c>
      <c r="Q181" s="20">
        <v>9934</v>
      </c>
      <c r="R181" s="20">
        <v>115</v>
      </c>
      <c r="S181" s="20">
        <v>6049</v>
      </c>
      <c r="T181" s="20">
        <v>389</v>
      </c>
      <c r="U181" s="20">
        <v>0</v>
      </c>
      <c r="V181" s="20">
        <v>16487</v>
      </c>
      <c r="W181" s="20">
        <v>183</v>
      </c>
      <c r="X181" s="20">
        <v>0</v>
      </c>
      <c r="Y181" s="20">
        <v>17</v>
      </c>
      <c r="Z181" s="20">
        <v>0</v>
      </c>
      <c r="AA181" s="20">
        <v>429459</v>
      </c>
      <c r="AB181" s="20">
        <v>15342</v>
      </c>
      <c r="AC181" s="40">
        <v>444801</v>
      </c>
      <c r="AD181" s="59" t="s">
        <v>58</v>
      </c>
    </row>
    <row r="182" spans="1:30" ht="12" customHeight="1">
      <c r="A182" s="36" t="s">
        <v>59</v>
      </c>
      <c r="B182" s="36">
        <v>11355</v>
      </c>
      <c r="C182" s="21">
        <v>855</v>
      </c>
      <c r="D182" s="21">
        <v>12210</v>
      </c>
      <c r="E182" s="21">
        <v>47</v>
      </c>
      <c r="F182" s="21">
        <v>30408599</v>
      </c>
      <c r="G182" s="21">
        <v>914990</v>
      </c>
      <c r="H182" s="21">
        <v>6988</v>
      </c>
      <c r="I182" s="21">
        <v>18124</v>
      </c>
      <c r="J182" s="21">
        <v>2630</v>
      </c>
      <c r="K182" s="21">
        <v>1789</v>
      </c>
      <c r="L182" s="21">
        <v>12157582</v>
      </c>
      <c r="M182" s="41">
        <v>19195538</v>
      </c>
      <c r="N182" s="60" t="s">
        <v>59</v>
      </c>
      <c r="O182" s="36" t="s">
        <v>59</v>
      </c>
      <c r="P182" s="36">
        <v>748973</v>
      </c>
      <c r="Q182" s="21">
        <v>17449</v>
      </c>
      <c r="R182" s="21">
        <v>527</v>
      </c>
      <c r="S182" s="21">
        <v>5878</v>
      </c>
      <c r="T182" s="21">
        <v>638</v>
      </c>
      <c r="U182" s="21">
        <v>0</v>
      </c>
      <c r="V182" s="21">
        <v>24492</v>
      </c>
      <c r="W182" s="21">
        <v>495</v>
      </c>
      <c r="X182" s="21">
        <v>236</v>
      </c>
      <c r="Y182" s="21">
        <v>139</v>
      </c>
      <c r="Z182" s="21">
        <v>0</v>
      </c>
      <c r="AA182" s="21">
        <v>709585</v>
      </c>
      <c r="AB182" s="21">
        <v>14026</v>
      </c>
      <c r="AC182" s="41">
        <v>723611</v>
      </c>
      <c r="AD182" s="60" t="s">
        <v>59</v>
      </c>
    </row>
    <row r="183" spans="1:30" ht="12" customHeight="1">
      <c r="A183" s="34" t="s">
        <v>60</v>
      </c>
      <c r="B183" s="34">
        <v>6024</v>
      </c>
      <c r="C183" s="8">
        <v>603</v>
      </c>
      <c r="D183" s="8">
        <v>6627</v>
      </c>
      <c r="E183" s="8">
        <v>34</v>
      </c>
      <c r="F183" s="8">
        <v>16421136</v>
      </c>
      <c r="G183" s="8">
        <v>398214</v>
      </c>
      <c r="H183" s="8">
        <v>393</v>
      </c>
      <c r="I183" s="8">
        <v>11741</v>
      </c>
      <c r="J183" s="8">
        <v>188</v>
      </c>
      <c r="K183" s="8">
        <v>6852</v>
      </c>
      <c r="L183" s="8">
        <v>6518800</v>
      </c>
      <c r="M183" s="39">
        <v>10319724</v>
      </c>
      <c r="N183" s="58" t="s">
        <v>60</v>
      </c>
      <c r="O183" s="34" t="s">
        <v>60</v>
      </c>
      <c r="P183" s="34">
        <v>404248</v>
      </c>
      <c r="Q183" s="8">
        <v>9258</v>
      </c>
      <c r="R183" s="8">
        <v>232</v>
      </c>
      <c r="S183" s="8">
        <v>6855</v>
      </c>
      <c r="T183" s="8">
        <v>152</v>
      </c>
      <c r="U183" s="8">
        <v>0</v>
      </c>
      <c r="V183" s="8">
        <v>16497</v>
      </c>
      <c r="W183" s="8">
        <v>328</v>
      </c>
      <c r="X183" s="8">
        <v>76</v>
      </c>
      <c r="Y183" s="8">
        <v>118</v>
      </c>
      <c r="Z183" s="8">
        <v>0</v>
      </c>
      <c r="AA183" s="8">
        <v>370226</v>
      </c>
      <c r="AB183" s="8">
        <v>17003</v>
      </c>
      <c r="AC183" s="39">
        <v>387229</v>
      </c>
      <c r="AD183" s="58" t="s">
        <v>60</v>
      </c>
    </row>
    <row r="184" spans="1:30" ht="12" customHeight="1">
      <c r="A184" s="34" t="s">
        <v>61</v>
      </c>
      <c r="B184" s="34">
        <v>12799</v>
      </c>
      <c r="C184" s="8">
        <v>916</v>
      </c>
      <c r="D184" s="8">
        <v>13715</v>
      </c>
      <c r="E184" s="8">
        <v>63</v>
      </c>
      <c r="F184" s="8">
        <v>34802522</v>
      </c>
      <c r="G184" s="8">
        <v>975831</v>
      </c>
      <c r="H184" s="8">
        <v>16383</v>
      </c>
      <c r="I184" s="8">
        <v>8178</v>
      </c>
      <c r="J184" s="8">
        <v>1325</v>
      </c>
      <c r="K184" s="8">
        <v>8655</v>
      </c>
      <c r="L184" s="8">
        <v>13749933</v>
      </c>
      <c r="M184" s="39">
        <v>22062961</v>
      </c>
      <c r="N184" s="58" t="s">
        <v>61</v>
      </c>
      <c r="O184" s="34" t="s">
        <v>61</v>
      </c>
      <c r="P184" s="34">
        <v>862541</v>
      </c>
      <c r="Q184" s="8">
        <v>19285</v>
      </c>
      <c r="R184" s="8">
        <v>676</v>
      </c>
      <c r="S184" s="8">
        <v>7253</v>
      </c>
      <c r="T184" s="8">
        <v>599</v>
      </c>
      <c r="U184" s="8">
        <v>0</v>
      </c>
      <c r="V184" s="8">
        <v>27813</v>
      </c>
      <c r="W184" s="8">
        <v>729</v>
      </c>
      <c r="X184" s="8">
        <v>88</v>
      </c>
      <c r="Y184" s="8">
        <v>115</v>
      </c>
      <c r="Z184" s="8">
        <v>0</v>
      </c>
      <c r="AA184" s="8">
        <v>814975</v>
      </c>
      <c r="AB184" s="8">
        <v>18821</v>
      </c>
      <c r="AC184" s="39">
        <v>833796</v>
      </c>
      <c r="AD184" s="58" t="s">
        <v>61</v>
      </c>
    </row>
    <row r="185" spans="1:30" ht="12" customHeight="1">
      <c r="A185" s="34" t="s">
        <v>62</v>
      </c>
      <c r="B185" s="34">
        <v>261</v>
      </c>
      <c r="C185" s="8">
        <v>22</v>
      </c>
      <c r="D185" s="8">
        <v>283</v>
      </c>
      <c r="E185" s="8">
        <v>0</v>
      </c>
      <c r="F185" s="8">
        <v>693163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276723</v>
      </c>
      <c r="M185" s="39">
        <v>416440</v>
      </c>
      <c r="N185" s="58" t="s">
        <v>62</v>
      </c>
      <c r="O185" s="34" t="s">
        <v>62</v>
      </c>
      <c r="P185" s="34">
        <v>16645</v>
      </c>
      <c r="Q185" s="8">
        <v>393</v>
      </c>
      <c r="R185" s="8">
        <v>4</v>
      </c>
      <c r="S185" s="8">
        <v>0</v>
      </c>
      <c r="T185" s="8">
        <v>0</v>
      </c>
      <c r="U185" s="8">
        <v>0</v>
      </c>
      <c r="V185" s="8">
        <v>397</v>
      </c>
      <c r="W185" s="8">
        <v>0</v>
      </c>
      <c r="X185" s="8">
        <v>0</v>
      </c>
      <c r="Y185" s="8">
        <v>0</v>
      </c>
      <c r="Z185" s="8">
        <v>0</v>
      </c>
      <c r="AA185" s="8">
        <v>16004</v>
      </c>
      <c r="AB185" s="8">
        <v>244</v>
      </c>
      <c r="AC185" s="39">
        <v>16248</v>
      </c>
      <c r="AD185" s="58" t="s">
        <v>62</v>
      </c>
    </row>
    <row r="186" spans="1:30" ht="12" customHeight="1">
      <c r="A186" s="37" t="s">
        <v>63</v>
      </c>
      <c r="B186" s="37">
        <v>281</v>
      </c>
      <c r="C186" s="22">
        <v>19</v>
      </c>
      <c r="D186" s="22">
        <v>300</v>
      </c>
      <c r="E186" s="22">
        <v>0</v>
      </c>
      <c r="F186" s="22">
        <v>780350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300607</v>
      </c>
      <c r="M186" s="42">
        <v>479743</v>
      </c>
      <c r="N186" s="61" t="s">
        <v>63</v>
      </c>
      <c r="O186" s="37" t="s">
        <v>63</v>
      </c>
      <c r="P186" s="37">
        <v>19189</v>
      </c>
      <c r="Q186" s="22">
        <v>442</v>
      </c>
      <c r="R186" s="22">
        <v>1</v>
      </c>
      <c r="S186" s="22">
        <v>0</v>
      </c>
      <c r="T186" s="22">
        <v>1</v>
      </c>
      <c r="U186" s="22">
        <v>0</v>
      </c>
      <c r="V186" s="22">
        <v>444</v>
      </c>
      <c r="W186" s="22">
        <v>0</v>
      </c>
      <c r="X186" s="22">
        <v>0</v>
      </c>
      <c r="Y186" s="22">
        <v>0</v>
      </c>
      <c r="Z186" s="22">
        <v>0</v>
      </c>
      <c r="AA186" s="22">
        <v>18724</v>
      </c>
      <c r="AB186" s="22">
        <v>21</v>
      </c>
      <c r="AC186" s="42">
        <v>18745</v>
      </c>
      <c r="AD186" s="61" t="s">
        <v>63</v>
      </c>
    </row>
    <row r="187" spans="1:30" ht="12" customHeight="1">
      <c r="A187" s="38" t="s">
        <v>64</v>
      </c>
      <c r="B187" s="38">
        <v>185</v>
      </c>
      <c r="C187" s="12">
        <v>9</v>
      </c>
      <c r="D187" s="12">
        <v>194</v>
      </c>
      <c r="E187" s="12">
        <v>0</v>
      </c>
      <c r="F187" s="12">
        <v>487345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191894</v>
      </c>
      <c r="M187" s="43">
        <v>295451</v>
      </c>
      <c r="N187" s="57" t="s">
        <v>64</v>
      </c>
      <c r="O187" s="38" t="s">
        <v>64</v>
      </c>
      <c r="P187" s="38">
        <v>11810</v>
      </c>
      <c r="Q187" s="12">
        <v>278</v>
      </c>
      <c r="R187" s="12">
        <v>0</v>
      </c>
      <c r="S187" s="12">
        <v>0</v>
      </c>
      <c r="T187" s="12">
        <v>2</v>
      </c>
      <c r="U187" s="12">
        <v>0</v>
      </c>
      <c r="V187" s="12">
        <v>280</v>
      </c>
      <c r="W187" s="12">
        <v>0</v>
      </c>
      <c r="X187" s="12">
        <v>0</v>
      </c>
      <c r="Y187" s="12">
        <v>0</v>
      </c>
      <c r="Z187" s="12">
        <v>0</v>
      </c>
      <c r="AA187" s="12">
        <v>11144</v>
      </c>
      <c r="AB187" s="12">
        <v>386</v>
      </c>
      <c r="AC187" s="43">
        <v>11530</v>
      </c>
      <c r="AD187" s="57" t="s">
        <v>64</v>
      </c>
    </row>
    <row r="188" spans="1:30" ht="12" customHeight="1">
      <c r="A188" s="34" t="s">
        <v>65</v>
      </c>
      <c r="B188" s="34">
        <v>113</v>
      </c>
      <c r="C188" s="8">
        <v>7</v>
      </c>
      <c r="D188" s="8">
        <v>120</v>
      </c>
      <c r="E188" s="8">
        <v>0</v>
      </c>
      <c r="F188" s="8">
        <v>282395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122381</v>
      </c>
      <c r="M188" s="39">
        <v>160014</v>
      </c>
      <c r="N188" s="58" t="s">
        <v>65</v>
      </c>
      <c r="O188" s="34" t="s">
        <v>65</v>
      </c>
      <c r="P188" s="34">
        <v>6402</v>
      </c>
      <c r="Q188" s="8">
        <v>197</v>
      </c>
      <c r="R188" s="8">
        <v>0</v>
      </c>
      <c r="S188" s="8">
        <v>0</v>
      </c>
      <c r="T188" s="8">
        <v>0</v>
      </c>
      <c r="U188" s="8">
        <v>0</v>
      </c>
      <c r="V188" s="8">
        <v>197</v>
      </c>
      <c r="W188" s="8">
        <v>0</v>
      </c>
      <c r="X188" s="8">
        <v>0</v>
      </c>
      <c r="Y188" s="8">
        <v>0</v>
      </c>
      <c r="Z188" s="8">
        <v>0</v>
      </c>
      <c r="AA188" s="8">
        <v>6199</v>
      </c>
      <c r="AB188" s="8">
        <v>6</v>
      </c>
      <c r="AC188" s="39">
        <v>6205</v>
      </c>
      <c r="AD188" s="58" t="s">
        <v>65</v>
      </c>
    </row>
    <row r="189" spans="1:30" ht="12" customHeight="1">
      <c r="A189" s="34" t="s">
        <v>66</v>
      </c>
      <c r="B189" s="34">
        <v>378</v>
      </c>
      <c r="C189" s="8">
        <v>7</v>
      </c>
      <c r="D189" s="8">
        <v>385</v>
      </c>
      <c r="E189" s="8">
        <v>4</v>
      </c>
      <c r="F189" s="8">
        <v>1210510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442194</v>
      </c>
      <c r="M189" s="39">
        <v>768316</v>
      </c>
      <c r="N189" s="58" t="s">
        <v>66</v>
      </c>
      <c r="O189" s="34" t="s">
        <v>66</v>
      </c>
      <c r="P189" s="34">
        <v>30732</v>
      </c>
      <c r="Q189" s="8">
        <v>654</v>
      </c>
      <c r="R189" s="8">
        <v>0</v>
      </c>
      <c r="S189" s="8">
        <v>24</v>
      </c>
      <c r="T189" s="8">
        <v>11</v>
      </c>
      <c r="U189" s="8">
        <v>0</v>
      </c>
      <c r="V189" s="8">
        <v>689</v>
      </c>
      <c r="W189" s="8">
        <v>67</v>
      </c>
      <c r="X189" s="8">
        <v>0</v>
      </c>
      <c r="Y189" s="8">
        <v>0</v>
      </c>
      <c r="Z189" s="8">
        <v>0</v>
      </c>
      <c r="AA189" s="8">
        <v>29971</v>
      </c>
      <c r="AB189" s="8">
        <v>5</v>
      </c>
      <c r="AC189" s="39">
        <v>29976</v>
      </c>
      <c r="AD189" s="58" t="s">
        <v>66</v>
      </c>
    </row>
    <row r="190" spans="1:30" ht="12" customHeight="1">
      <c r="A190" s="34" t="s">
        <v>67</v>
      </c>
      <c r="B190" s="34">
        <v>276</v>
      </c>
      <c r="C190" s="8">
        <v>6</v>
      </c>
      <c r="D190" s="8">
        <v>282</v>
      </c>
      <c r="E190" s="8">
        <v>0</v>
      </c>
      <c r="F190" s="8">
        <v>958025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325699</v>
      </c>
      <c r="M190" s="39">
        <v>632326</v>
      </c>
      <c r="N190" s="58" t="s">
        <v>67</v>
      </c>
      <c r="O190" s="34" t="s">
        <v>67</v>
      </c>
      <c r="P190" s="34">
        <v>25295</v>
      </c>
      <c r="Q190" s="8">
        <v>463</v>
      </c>
      <c r="R190" s="8">
        <v>28</v>
      </c>
      <c r="S190" s="8">
        <v>0</v>
      </c>
      <c r="T190" s="8">
        <v>0</v>
      </c>
      <c r="U190" s="8">
        <v>0</v>
      </c>
      <c r="V190" s="8">
        <v>491</v>
      </c>
      <c r="W190" s="8">
        <v>0</v>
      </c>
      <c r="X190" s="8">
        <v>0</v>
      </c>
      <c r="Y190" s="8">
        <v>0</v>
      </c>
      <c r="Z190" s="8">
        <v>0</v>
      </c>
      <c r="AA190" s="8">
        <v>24783</v>
      </c>
      <c r="AB190" s="8">
        <v>21</v>
      </c>
      <c r="AC190" s="39">
        <v>24804</v>
      </c>
      <c r="AD190" s="58" t="s">
        <v>67</v>
      </c>
    </row>
    <row r="191" spans="1:30" ht="12" customHeight="1">
      <c r="A191" s="35" t="s">
        <v>68</v>
      </c>
      <c r="B191" s="35">
        <v>335</v>
      </c>
      <c r="C191" s="20">
        <v>14</v>
      </c>
      <c r="D191" s="20">
        <v>349</v>
      </c>
      <c r="E191" s="20">
        <v>2</v>
      </c>
      <c r="F191" s="20">
        <v>840594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20">
        <v>343184</v>
      </c>
      <c r="M191" s="40">
        <v>497410</v>
      </c>
      <c r="N191" s="59" t="s">
        <v>68</v>
      </c>
      <c r="O191" s="35" t="s">
        <v>68</v>
      </c>
      <c r="P191" s="35">
        <v>19898</v>
      </c>
      <c r="Q191" s="20">
        <v>545</v>
      </c>
      <c r="R191" s="20">
        <v>0</v>
      </c>
      <c r="S191" s="20">
        <v>0</v>
      </c>
      <c r="T191" s="20">
        <v>0</v>
      </c>
      <c r="U191" s="20">
        <v>0</v>
      </c>
      <c r="V191" s="20">
        <v>545</v>
      </c>
      <c r="W191" s="20">
        <v>51</v>
      </c>
      <c r="X191" s="20">
        <v>0</v>
      </c>
      <c r="Y191" s="20">
        <v>0</v>
      </c>
      <c r="Z191" s="20">
        <v>0</v>
      </c>
      <c r="AA191" s="20">
        <v>19259</v>
      </c>
      <c r="AB191" s="20">
        <v>43</v>
      </c>
      <c r="AC191" s="40">
        <v>19302</v>
      </c>
      <c r="AD191" s="59" t="s">
        <v>68</v>
      </c>
    </row>
    <row r="192" spans="1:30" ht="12" customHeight="1">
      <c r="A192" s="36" t="s">
        <v>69</v>
      </c>
      <c r="B192" s="36">
        <v>441</v>
      </c>
      <c r="C192" s="21">
        <v>21</v>
      </c>
      <c r="D192" s="21">
        <v>462</v>
      </c>
      <c r="E192" s="21">
        <v>2</v>
      </c>
      <c r="F192" s="21">
        <v>1051466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446568</v>
      </c>
      <c r="M192" s="41">
        <v>604898</v>
      </c>
      <c r="N192" s="60" t="s">
        <v>69</v>
      </c>
      <c r="O192" s="36" t="s">
        <v>69</v>
      </c>
      <c r="P192" s="36">
        <v>24196</v>
      </c>
      <c r="Q192" s="21">
        <v>763</v>
      </c>
      <c r="R192" s="21">
        <v>0</v>
      </c>
      <c r="S192" s="21">
        <v>37</v>
      </c>
      <c r="T192" s="21">
        <v>0</v>
      </c>
      <c r="U192" s="21">
        <v>0</v>
      </c>
      <c r="V192" s="21">
        <v>800</v>
      </c>
      <c r="W192" s="21">
        <v>34</v>
      </c>
      <c r="X192" s="21">
        <v>0</v>
      </c>
      <c r="Y192" s="21">
        <v>0</v>
      </c>
      <c r="Z192" s="21">
        <v>0</v>
      </c>
      <c r="AA192" s="21">
        <v>23314</v>
      </c>
      <c r="AB192" s="21">
        <v>48</v>
      </c>
      <c r="AC192" s="41">
        <v>23362</v>
      </c>
      <c r="AD192" s="60" t="s">
        <v>69</v>
      </c>
    </row>
    <row r="193" spans="1:30" ht="12" customHeight="1">
      <c r="A193" s="34" t="s">
        <v>70</v>
      </c>
      <c r="B193" s="34">
        <v>2243</v>
      </c>
      <c r="C193" s="8">
        <v>191</v>
      </c>
      <c r="D193" s="8">
        <v>2434</v>
      </c>
      <c r="E193" s="8">
        <v>17</v>
      </c>
      <c r="F193" s="8">
        <v>5877910</v>
      </c>
      <c r="G193" s="8">
        <v>29187</v>
      </c>
      <c r="H193" s="8">
        <v>0</v>
      </c>
      <c r="I193" s="8">
        <v>594</v>
      </c>
      <c r="J193" s="8">
        <v>0</v>
      </c>
      <c r="K193" s="8">
        <v>142</v>
      </c>
      <c r="L193" s="8">
        <v>2442862</v>
      </c>
      <c r="M193" s="39">
        <v>3464971</v>
      </c>
      <c r="N193" s="58" t="s">
        <v>70</v>
      </c>
      <c r="O193" s="34" t="s">
        <v>70</v>
      </c>
      <c r="P193" s="34">
        <v>137950</v>
      </c>
      <c r="Q193" s="8">
        <v>3594</v>
      </c>
      <c r="R193" s="8">
        <v>6</v>
      </c>
      <c r="S193" s="8">
        <v>820</v>
      </c>
      <c r="T193" s="8">
        <v>73</v>
      </c>
      <c r="U193" s="8">
        <v>0</v>
      </c>
      <c r="V193" s="8">
        <v>4493</v>
      </c>
      <c r="W193" s="8">
        <v>127</v>
      </c>
      <c r="X193" s="8">
        <v>0</v>
      </c>
      <c r="Y193" s="8">
        <v>0</v>
      </c>
      <c r="Z193" s="8">
        <v>0</v>
      </c>
      <c r="AA193" s="8">
        <v>130777</v>
      </c>
      <c r="AB193" s="8">
        <v>2553</v>
      </c>
      <c r="AC193" s="39">
        <v>133330</v>
      </c>
      <c r="AD193" s="58" t="s">
        <v>70</v>
      </c>
    </row>
    <row r="194" spans="1:30" ht="12" customHeight="1">
      <c r="A194" s="34" t="s">
        <v>71</v>
      </c>
      <c r="B194" s="34">
        <v>9381</v>
      </c>
      <c r="C194" s="8">
        <v>480</v>
      </c>
      <c r="D194" s="8">
        <v>9861</v>
      </c>
      <c r="E194" s="8">
        <v>49</v>
      </c>
      <c r="F194" s="8">
        <v>22297671</v>
      </c>
      <c r="G194" s="8">
        <v>466835</v>
      </c>
      <c r="H194" s="8">
        <v>996</v>
      </c>
      <c r="I194" s="8">
        <v>4081</v>
      </c>
      <c r="J194" s="8">
        <v>0</v>
      </c>
      <c r="K194" s="8">
        <v>2946</v>
      </c>
      <c r="L194" s="8">
        <v>9569875</v>
      </c>
      <c r="M194" s="39">
        <v>13202654</v>
      </c>
      <c r="N194" s="58" t="s">
        <v>71</v>
      </c>
      <c r="O194" s="34" t="s">
        <v>71</v>
      </c>
      <c r="P194" s="34">
        <v>519090</v>
      </c>
      <c r="Q194" s="8">
        <v>14620</v>
      </c>
      <c r="R194" s="8">
        <v>132</v>
      </c>
      <c r="S194" s="8">
        <v>7965</v>
      </c>
      <c r="T194" s="8">
        <v>120</v>
      </c>
      <c r="U194" s="8">
        <v>0</v>
      </c>
      <c r="V194" s="8">
        <v>22837</v>
      </c>
      <c r="W194" s="8">
        <v>859</v>
      </c>
      <c r="X194" s="8">
        <v>85</v>
      </c>
      <c r="Y194" s="8">
        <v>0</v>
      </c>
      <c r="Z194" s="8">
        <v>66</v>
      </c>
      <c r="AA194" s="8">
        <v>494388</v>
      </c>
      <c r="AB194" s="8">
        <v>855</v>
      </c>
      <c r="AC194" s="39">
        <v>495243</v>
      </c>
      <c r="AD194" s="58" t="s">
        <v>71</v>
      </c>
    </row>
    <row r="195" spans="1:30" ht="12" customHeight="1">
      <c r="A195" s="34" t="s">
        <v>72</v>
      </c>
      <c r="B195" s="34">
        <v>256</v>
      </c>
      <c r="C195" s="8">
        <v>17</v>
      </c>
      <c r="D195" s="8">
        <v>273</v>
      </c>
      <c r="E195" s="8">
        <v>1</v>
      </c>
      <c r="F195" s="8">
        <v>698684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300491</v>
      </c>
      <c r="M195" s="39">
        <v>398193</v>
      </c>
      <c r="N195" s="58" t="s">
        <v>72</v>
      </c>
      <c r="O195" s="34" t="s">
        <v>72</v>
      </c>
      <c r="P195" s="34">
        <v>15917</v>
      </c>
      <c r="Q195" s="8">
        <v>494</v>
      </c>
      <c r="R195" s="8">
        <v>0</v>
      </c>
      <c r="S195" s="8">
        <v>39</v>
      </c>
      <c r="T195" s="8">
        <v>0</v>
      </c>
      <c r="U195" s="8">
        <v>0</v>
      </c>
      <c r="V195" s="8">
        <v>533</v>
      </c>
      <c r="W195" s="8">
        <v>12</v>
      </c>
      <c r="X195" s="8">
        <v>0</v>
      </c>
      <c r="Y195" s="8">
        <v>0</v>
      </c>
      <c r="Z195" s="8">
        <v>0</v>
      </c>
      <c r="AA195" s="8">
        <v>15297</v>
      </c>
      <c r="AB195" s="8">
        <v>75</v>
      </c>
      <c r="AC195" s="39">
        <v>15372</v>
      </c>
      <c r="AD195" s="58" t="s">
        <v>72</v>
      </c>
    </row>
    <row r="196" spans="1:30" ht="12" customHeight="1">
      <c r="A196" s="37" t="s">
        <v>73</v>
      </c>
      <c r="B196" s="37">
        <v>1310</v>
      </c>
      <c r="C196" s="22">
        <v>60</v>
      </c>
      <c r="D196" s="22">
        <v>1370</v>
      </c>
      <c r="E196" s="22">
        <v>7</v>
      </c>
      <c r="F196" s="22">
        <v>3159015</v>
      </c>
      <c r="G196" s="22">
        <v>29020</v>
      </c>
      <c r="H196" s="22">
        <v>0</v>
      </c>
      <c r="I196" s="22">
        <v>1403</v>
      </c>
      <c r="J196" s="22">
        <v>2574</v>
      </c>
      <c r="K196" s="22">
        <v>914</v>
      </c>
      <c r="L196" s="22">
        <v>1228577</v>
      </c>
      <c r="M196" s="42">
        <v>1964349</v>
      </c>
      <c r="N196" s="61" t="s">
        <v>73</v>
      </c>
      <c r="O196" s="37" t="s">
        <v>73</v>
      </c>
      <c r="P196" s="37">
        <v>77921</v>
      </c>
      <c r="Q196" s="22">
        <v>1794</v>
      </c>
      <c r="R196" s="22">
        <v>21</v>
      </c>
      <c r="S196" s="22">
        <v>174</v>
      </c>
      <c r="T196" s="22">
        <v>16</v>
      </c>
      <c r="U196" s="22">
        <v>34</v>
      </c>
      <c r="V196" s="22">
        <v>2039</v>
      </c>
      <c r="W196" s="22">
        <v>113</v>
      </c>
      <c r="X196" s="22">
        <v>80</v>
      </c>
      <c r="Y196" s="22">
        <v>0</v>
      </c>
      <c r="Z196" s="22">
        <v>76</v>
      </c>
      <c r="AA196" s="22">
        <v>75550</v>
      </c>
      <c r="AB196" s="22">
        <v>63</v>
      </c>
      <c r="AC196" s="42">
        <v>75613</v>
      </c>
      <c r="AD196" s="61" t="s">
        <v>73</v>
      </c>
    </row>
    <row r="197" spans="1:30" ht="12" customHeight="1" thickBot="1">
      <c r="A197" s="48" t="s">
        <v>74</v>
      </c>
      <c r="B197" s="48">
        <v>463</v>
      </c>
      <c r="C197" s="49">
        <v>22</v>
      </c>
      <c r="D197" s="49">
        <v>485</v>
      </c>
      <c r="E197" s="49">
        <v>3</v>
      </c>
      <c r="F197" s="49">
        <v>1180070</v>
      </c>
      <c r="G197" s="49">
        <v>32235</v>
      </c>
      <c r="H197" s="49">
        <v>0</v>
      </c>
      <c r="I197" s="49">
        <v>0</v>
      </c>
      <c r="J197" s="49">
        <v>0</v>
      </c>
      <c r="K197" s="49">
        <v>0</v>
      </c>
      <c r="L197" s="49">
        <v>488778</v>
      </c>
      <c r="M197" s="50">
        <v>723527</v>
      </c>
      <c r="N197" s="62" t="s">
        <v>74</v>
      </c>
      <c r="O197" s="48" t="s">
        <v>74</v>
      </c>
      <c r="P197" s="48">
        <v>28298</v>
      </c>
      <c r="Q197" s="49">
        <v>716</v>
      </c>
      <c r="R197" s="49">
        <v>9</v>
      </c>
      <c r="S197" s="49">
        <v>82</v>
      </c>
      <c r="T197" s="49">
        <v>6</v>
      </c>
      <c r="U197" s="49">
        <v>0</v>
      </c>
      <c r="V197" s="49">
        <v>813</v>
      </c>
      <c r="W197" s="49">
        <v>35</v>
      </c>
      <c r="X197" s="49">
        <v>0</v>
      </c>
      <c r="Y197" s="49">
        <v>0</v>
      </c>
      <c r="Z197" s="49">
        <v>0</v>
      </c>
      <c r="AA197" s="49">
        <v>27256</v>
      </c>
      <c r="AB197" s="49">
        <v>194</v>
      </c>
      <c r="AC197" s="50">
        <v>27450</v>
      </c>
      <c r="AD197" s="62" t="s">
        <v>74</v>
      </c>
    </row>
    <row r="198" spans="1:30" ht="12" customHeight="1">
      <c r="A198" s="17" t="s">
        <v>12</v>
      </c>
      <c r="B198" s="67">
        <f t="shared" ref="B198:L198" si="24">SUM(B157:B167)</f>
        <v>359671</v>
      </c>
      <c r="C198" s="23">
        <f t="shared" si="24"/>
        <v>26065</v>
      </c>
      <c r="D198" s="23">
        <f t="shared" si="24"/>
        <v>385736</v>
      </c>
      <c r="E198" s="23">
        <f t="shared" si="24"/>
        <v>1596</v>
      </c>
      <c r="F198" s="23">
        <f t="shared" si="24"/>
        <v>1013592057</v>
      </c>
      <c r="G198" s="23">
        <f t="shared" si="24"/>
        <v>33563215</v>
      </c>
      <c r="H198" s="23">
        <f t="shared" si="24"/>
        <v>941343</v>
      </c>
      <c r="I198" s="23">
        <f t="shared" si="24"/>
        <v>4572711</v>
      </c>
      <c r="J198" s="23">
        <f>SUM(J157:J167)</f>
        <v>207522</v>
      </c>
      <c r="K198" s="23">
        <f t="shared" si="24"/>
        <v>559933</v>
      </c>
      <c r="L198" s="23">
        <f t="shared" si="24"/>
        <v>383361422</v>
      </c>
      <c r="M198" s="68">
        <f>SUM(M157:M167)</f>
        <v>670075359</v>
      </c>
      <c r="N198" s="63" t="s">
        <v>12</v>
      </c>
      <c r="O198" s="17" t="s">
        <v>12</v>
      </c>
      <c r="P198" s="67">
        <f t="shared" ref="P198:W198" si="25">SUM(P157:P167)</f>
        <v>26027737</v>
      </c>
      <c r="Q198" s="23">
        <f t="shared" si="25"/>
        <v>550400</v>
      </c>
      <c r="R198" s="23">
        <f t="shared" si="25"/>
        <v>29812</v>
      </c>
      <c r="S198" s="23">
        <f t="shared" si="25"/>
        <v>175868</v>
      </c>
      <c r="T198" s="23">
        <f t="shared" si="25"/>
        <v>30730</v>
      </c>
      <c r="U198" s="23">
        <f t="shared" si="25"/>
        <v>148</v>
      </c>
      <c r="V198" s="23">
        <f t="shared" si="25"/>
        <v>786958</v>
      </c>
      <c r="W198" s="23">
        <f t="shared" si="25"/>
        <v>19911</v>
      </c>
      <c r="X198" s="23">
        <f t="shared" ref="X198:AC198" si="26">SUM(X157:X167)</f>
        <v>11814</v>
      </c>
      <c r="Y198" s="23">
        <f t="shared" si="26"/>
        <v>12682</v>
      </c>
      <c r="Z198" s="23">
        <f t="shared" si="26"/>
        <v>3124</v>
      </c>
      <c r="AA198" s="23">
        <f t="shared" si="26"/>
        <v>24711572</v>
      </c>
      <c r="AB198" s="23">
        <f t="shared" si="26"/>
        <v>481676</v>
      </c>
      <c r="AC198" s="68">
        <f t="shared" si="26"/>
        <v>25193248</v>
      </c>
      <c r="AD198" s="63" t="s">
        <v>12</v>
      </c>
    </row>
    <row r="199" spans="1:30" ht="12" customHeight="1">
      <c r="A199" s="9" t="s">
        <v>13</v>
      </c>
      <c r="B199" s="69">
        <f t="shared" ref="B199:L199" si="27">SUM(B168:B197)</f>
        <v>103011</v>
      </c>
      <c r="C199" s="7">
        <f t="shared" si="27"/>
        <v>7547</v>
      </c>
      <c r="D199" s="7">
        <f t="shared" si="27"/>
        <v>110558</v>
      </c>
      <c r="E199" s="7">
        <f t="shared" si="27"/>
        <v>500</v>
      </c>
      <c r="F199" s="7">
        <f t="shared" si="27"/>
        <v>276349006</v>
      </c>
      <c r="G199" s="7">
        <f t="shared" si="27"/>
        <v>8325492</v>
      </c>
      <c r="H199" s="7">
        <f t="shared" si="27"/>
        <v>87451</v>
      </c>
      <c r="I199" s="7">
        <f t="shared" si="27"/>
        <v>395641</v>
      </c>
      <c r="J199" s="7">
        <f>SUM(J168:J197)</f>
        <v>52335</v>
      </c>
      <c r="K199" s="7">
        <f t="shared" si="27"/>
        <v>58687</v>
      </c>
      <c r="L199" s="7">
        <f t="shared" si="27"/>
        <v>108371627</v>
      </c>
      <c r="M199" s="70">
        <f>SUM(M168:M197)</f>
        <v>176896985</v>
      </c>
      <c r="N199" s="64" t="s">
        <v>13</v>
      </c>
      <c r="O199" s="9" t="s">
        <v>13</v>
      </c>
      <c r="P199" s="69">
        <f t="shared" ref="P199:W199" si="28">SUM(P168:P197)</f>
        <v>6899662</v>
      </c>
      <c r="Q199" s="7">
        <f t="shared" si="28"/>
        <v>159747</v>
      </c>
      <c r="R199" s="7">
        <f t="shared" si="28"/>
        <v>3349</v>
      </c>
      <c r="S199" s="7">
        <f t="shared" si="28"/>
        <v>59350</v>
      </c>
      <c r="T199" s="7">
        <f t="shared" si="28"/>
        <v>5833</v>
      </c>
      <c r="U199" s="7">
        <f t="shared" si="28"/>
        <v>77</v>
      </c>
      <c r="V199" s="7">
        <f t="shared" si="28"/>
        <v>228356</v>
      </c>
      <c r="W199" s="7">
        <f t="shared" si="28"/>
        <v>6104</v>
      </c>
      <c r="X199" s="7">
        <f t="shared" ref="X199:AC199" si="29">SUM(X168:X197)</f>
        <v>1723</v>
      </c>
      <c r="Y199" s="7">
        <f t="shared" si="29"/>
        <v>1929</v>
      </c>
      <c r="Z199" s="7">
        <f t="shared" si="29"/>
        <v>256</v>
      </c>
      <c r="AA199" s="7">
        <f t="shared" si="29"/>
        <v>6536353</v>
      </c>
      <c r="AB199" s="7">
        <f t="shared" si="29"/>
        <v>124941</v>
      </c>
      <c r="AC199" s="70">
        <f t="shared" si="29"/>
        <v>6661294</v>
      </c>
      <c r="AD199" s="64" t="s">
        <v>13</v>
      </c>
    </row>
    <row r="200" spans="1:30" ht="12" customHeight="1" thickBot="1">
      <c r="A200" s="10" t="s">
        <v>14</v>
      </c>
      <c r="B200" s="71">
        <f t="shared" ref="B200:L200" si="30">SUM(B157:B197)</f>
        <v>462682</v>
      </c>
      <c r="C200" s="11">
        <f t="shared" si="30"/>
        <v>33612</v>
      </c>
      <c r="D200" s="11">
        <f t="shared" si="30"/>
        <v>496294</v>
      </c>
      <c r="E200" s="11">
        <f t="shared" si="30"/>
        <v>2096</v>
      </c>
      <c r="F200" s="11">
        <f t="shared" si="30"/>
        <v>1289941063</v>
      </c>
      <c r="G200" s="19">
        <f t="shared" si="30"/>
        <v>41888707</v>
      </c>
      <c r="H200" s="11">
        <f t="shared" si="30"/>
        <v>1028794</v>
      </c>
      <c r="I200" s="11">
        <f t="shared" si="30"/>
        <v>4968352</v>
      </c>
      <c r="J200" s="11">
        <f>SUM(J157:J197)</f>
        <v>259857</v>
      </c>
      <c r="K200" s="11">
        <f t="shared" si="30"/>
        <v>618620</v>
      </c>
      <c r="L200" s="11">
        <f t="shared" si="30"/>
        <v>491733049</v>
      </c>
      <c r="M200" s="72">
        <f>SUM(M157:M197)</f>
        <v>846972344</v>
      </c>
      <c r="N200" s="65" t="s">
        <v>14</v>
      </c>
      <c r="O200" s="10" t="s">
        <v>14</v>
      </c>
      <c r="P200" s="71">
        <f t="shared" ref="P200:W200" si="31">SUM(P157:P197)</f>
        <v>32927399</v>
      </c>
      <c r="Q200" s="11">
        <f t="shared" si="31"/>
        <v>710147</v>
      </c>
      <c r="R200" s="11">
        <f t="shared" si="31"/>
        <v>33161</v>
      </c>
      <c r="S200" s="11">
        <f t="shared" si="31"/>
        <v>235218</v>
      </c>
      <c r="T200" s="11">
        <f t="shared" si="31"/>
        <v>36563</v>
      </c>
      <c r="U200" s="11">
        <f t="shared" si="31"/>
        <v>225</v>
      </c>
      <c r="V200" s="11">
        <f t="shared" si="31"/>
        <v>1015314</v>
      </c>
      <c r="W200" s="11">
        <f t="shared" si="31"/>
        <v>26015</v>
      </c>
      <c r="X200" s="11">
        <f t="shared" ref="X200:AC200" si="32">SUM(X157:X197)</f>
        <v>13537</v>
      </c>
      <c r="Y200" s="11">
        <f t="shared" si="32"/>
        <v>14611</v>
      </c>
      <c r="Z200" s="11">
        <f t="shared" si="32"/>
        <v>3380</v>
      </c>
      <c r="AA200" s="11">
        <f t="shared" si="32"/>
        <v>31247925</v>
      </c>
      <c r="AB200" s="11">
        <f t="shared" si="32"/>
        <v>606617</v>
      </c>
      <c r="AC200" s="72">
        <f t="shared" si="32"/>
        <v>31854542</v>
      </c>
      <c r="AD200" s="65" t="s">
        <v>14</v>
      </c>
    </row>
    <row r="201" spans="1:30">
      <c r="A201" s="5"/>
      <c r="B201" s="3"/>
      <c r="C201" s="4"/>
      <c r="D201" s="5"/>
      <c r="E201" s="5"/>
      <c r="F201" s="4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</row>
  </sheetData>
  <mergeCells count="124">
    <mergeCell ref="K153:K155"/>
    <mergeCell ref="X103:X105"/>
    <mergeCell ref="X153:X155"/>
    <mergeCell ref="W53:W55"/>
    <mergeCell ref="Q154:Q155"/>
    <mergeCell ref="S154:S155"/>
    <mergeCell ref="A53:A56"/>
    <mergeCell ref="B53:E53"/>
    <mergeCell ref="G53:G55"/>
    <mergeCell ref="H53:H55"/>
    <mergeCell ref="B55:B56"/>
    <mergeCell ref="C55:C56"/>
    <mergeCell ref="E55:E56"/>
    <mergeCell ref="I53:I55"/>
    <mergeCell ref="K53:K55"/>
    <mergeCell ref="L53:L55"/>
    <mergeCell ref="M53:M55"/>
    <mergeCell ref="N53:N56"/>
    <mergeCell ref="O53:O56"/>
    <mergeCell ref="P53:P55"/>
    <mergeCell ref="X53:X55"/>
    <mergeCell ref="L153:L155"/>
    <mergeCell ref="N153:N156"/>
    <mergeCell ref="O153:O156"/>
    <mergeCell ref="P153:P155"/>
    <mergeCell ref="W153:W155"/>
    <mergeCell ref="R154:R155"/>
    <mergeCell ref="U154:U155"/>
    <mergeCell ref="V154:V155"/>
    <mergeCell ref="Q153:V153"/>
    <mergeCell ref="M153:M155"/>
    <mergeCell ref="O103:O106"/>
    <mergeCell ref="M103:M105"/>
    <mergeCell ref="P103:P105"/>
    <mergeCell ref="N103:N106"/>
    <mergeCell ref="AD153:AD156"/>
    <mergeCell ref="AA154:AB154"/>
    <mergeCell ref="AC154:AC155"/>
    <mergeCell ref="AD103:AD106"/>
    <mergeCell ref="AA104:AB104"/>
    <mergeCell ref="AC104:AC105"/>
    <mergeCell ref="AA153:AC153"/>
    <mergeCell ref="Y153:Y155"/>
    <mergeCell ref="Z153:Z155"/>
    <mergeCell ref="A153:A156"/>
    <mergeCell ref="B153:E153"/>
    <mergeCell ref="G153:G155"/>
    <mergeCell ref="H153:H155"/>
    <mergeCell ref="B154:C154"/>
    <mergeCell ref="D154:D156"/>
    <mergeCell ref="B155:B156"/>
    <mergeCell ref="C155:C156"/>
    <mergeCell ref="E155:E156"/>
    <mergeCell ref="AC54:AC55"/>
    <mergeCell ref="AD53:AD56"/>
    <mergeCell ref="AA103:AC103"/>
    <mergeCell ref="AA53:AC53"/>
    <mergeCell ref="W103:W105"/>
    <mergeCell ref="R104:R105"/>
    <mergeCell ref="U104:U105"/>
    <mergeCell ref="V104:V105"/>
    <mergeCell ref="Q103:V103"/>
    <mergeCell ref="Y103:Y105"/>
    <mergeCell ref="Z103:Z105"/>
    <mergeCell ref="AA54:AB54"/>
    <mergeCell ref="Z53:Z55"/>
    <mergeCell ref="Q104:Q105"/>
    <mergeCell ref="S104:S105"/>
    <mergeCell ref="S54:S55"/>
    <mergeCell ref="U54:U55"/>
    <mergeCell ref="Q53:V53"/>
    <mergeCell ref="Y53:Y55"/>
    <mergeCell ref="Q54:Q55"/>
    <mergeCell ref="R54:R55"/>
    <mergeCell ref="V54:V55"/>
    <mergeCell ref="K103:K105"/>
    <mergeCell ref="L103:L105"/>
    <mergeCell ref="G3:G5"/>
    <mergeCell ref="L3:L5"/>
    <mergeCell ref="M3:M5"/>
    <mergeCell ref="J3:J5"/>
    <mergeCell ref="A103:A106"/>
    <mergeCell ref="B103:E103"/>
    <mergeCell ref="G103:G105"/>
    <mergeCell ref="H103:H105"/>
    <mergeCell ref="B104:C104"/>
    <mergeCell ref="D104:D106"/>
    <mergeCell ref="B105:B106"/>
    <mergeCell ref="C105:C106"/>
    <mergeCell ref="A3:A6"/>
    <mergeCell ref="J53:J55"/>
    <mergeCell ref="J103:J105"/>
    <mergeCell ref="Z3:Z5"/>
    <mergeCell ref="E5:E6"/>
    <mergeCell ref="I3:I5"/>
    <mergeCell ref="K3:K5"/>
    <mergeCell ref="B5:B6"/>
    <mergeCell ref="C5:C6"/>
    <mergeCell ref="D4:D6"/>
    <mergeCell ref="AD3:AD6"/>
    <mergeCell ref="O3:O6"/>
    <mergeCell ref="N3:N6"/>
    <mergeCell ref="AA4:AB4"/>
    <mergeCell ref="Y3:Y5"/>
    <mergeCell ref="U4:U5"/>
    <mergeCell ref="AC4:AC5"/>
    <mergeCell ref="P3:P5"/>
    <mergeCell ref="R4:R5"/>
    <mergeCell ref="V4:V5"/>
    <mergeCell ref="AA3:AC3"/>
    <mergeCell ref="X3:X5"/>
    <mergeCell ref="Q3:V3"/>
    <mergeCell ref="Q4:Q5"/>
    <mergeCell ref="S4:S5"/>
    <mergeCell ref="W3:W5"/>
    <mergeCell ref="J153:J155"/>
    <mergeCell ref="B3:E3"/>
    <mergeCell ref="B4:C4"/>
    <mergeCell ref="I103:I105"/>
    <mergeCell ref="B54:C54"/>
    <mergeCell ref="D54:D56"/>
    <mergeCell ref="H3:H5"/>
    <mergeCell ref="I153:I155"/>
    <mergeCell ref="E105:E106"/>
  </mergeCells>
  <phoneticPr fontId="1"/>
  <printOptions horizontalCentered="1" verticalCentered="1"/>
  <pageMargins left="0.59055118110236227" right="0.59055118110236227" top="0.98425196850393704" bottom="0.59055118110236227" header="0" footer="0"/>
  <pageSetup paperSize="9" scale="80" pageOrder="overThenDown" orientation="landscape" r:id="rId1"/>
  <headerFooter alignWithMargins="0">
    <oddHeader>&amp;R&amp;F</oddHeader>
  </headerFooter>
  <rowBreaks count="3" manualBreakCount="3">
    <brk id="50" max="28" man="1"/>
    <brk id="100" max="28" man="1"/>
    <brk id="150" max="28" man="1"/>
  </rowBreaks>
  <colBreaks count="3" manualBreakCount="3">
    <brk id="14" max="1048575" man="1"/>
    <brk id="30" max="1048575" man="1"/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(12）県民税所得割</vt:lpstr>
      <vt:lpstr>'(12）県民税所得割'!Print_Area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2016-03-23T05:04:24Z</cp:lastPrinted>
  <dcterms:created xsi:type="dcterms:W3CDTF">2001-12-09T07:13:34Z</dcterms:created>
  <dcterms:modified xsi:type="dcterms:W3CDTF">2016-03-23T07:58:21Z</dcterms:modified>
</cp:coreProperties>
</file>