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9570" windowHeight="9480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'(7)_イ・ロ_課税標準額段階別・収入額段階別'!$A$1:$O$38</definedName>
    <definedName name="_xlnm.Print_Area" localSheetId="1">'(7)_ハ_市町村別'!$A$1:$O$49</definedName>
  </definedNames>
  <calcPr calcId="145621"/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O34" i="1"/>
  <c r="N34" i="1"/>
  <c r="M34" i="1"/>
  <c r="L34" i="1"/>
  <c r="K34" i="1"/>
  <c r="J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<sst xmlns="http://schemas.openxmlformats.org/spreadsheetml/2006/main" count="244" uniqueCount="103">
  <si>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</si>
  <si>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</si>
  <si>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</si>
  <si>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</si>
  <si>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</si>
  <si>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</si>
  <si>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</si>
  <si>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</si>
  <si>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</si>
  <si>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</si>
  <si>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</si>
  <si>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</si>
  <si>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（６５歳以上の者）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</si>
  <si>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</si>
  <si>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</si>
  <si>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</si>
  <si>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</si>
  <si>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</si>
  <si>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</si>
  <si>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</si>
  <si>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　イ　課税標準額の段階別</t>
    <rPh sb="3" eb="5">
      <t>カゼイ</t>
    </rPh>
    <rPh sb="5" eb="8">
      <t>ヒョウジュンガク</t>
    </rPh>
    <rPh sb="9" eb="12">
      <t>ダンカイベツ</t>
    </rPh>
    <phoneticPr fontId="1"/>
  </si>
  <si>
    <t>　ロ　公的年金等収入額の段階別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phoneticPr fontId="1"/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</si>
  <si>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</si>
  <si>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</si>
  <si>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</si>
  <si>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</si>
  <si>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</si>
  <si>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</si>
  <si>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</si>
  <si>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</si>
  <si>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</si>
  <si>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</si>
  <si>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</si>
  <si>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</si>
  <si>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</si>
  <si>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</si>
  <si>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</si>
  <si>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</si>
  <si>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</si>
  <si>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</si>
  <si>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</si>
  <si>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</si>
  <si>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</si>
  <si>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</si>
  <si>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70 万 円 以 下 の 金 額 </t>
    <phoneticPr fontId="1"/>
  </si>
  <si>
    <t xml:space="preserve"> 120万 円 以 下 の 金 額 </t>
    <phoneticPr fontId="1"/>
  </si>
  <si>
    <t xml:space="preserve"> 70万円 を超え80万円以下</t>
    <phoneticPr fontId="1"/>
  </si>
  <si>
    <t xml:space="preserve"> 120万円 を超え160万円以下</t>
    <phoneticPr fontId="1"/>
  </si>
  <si>
    <t xml:space="preserve"> 80 万円  〃  100 万円 〃</t>
    <phoneticPr fontId="1"/>
  </si>
  <si>
    <t xml:space="preserve"> 160万円　〃  200万円 〃</t>
    <phoneticPr fontId="1"/>
  </si>
  <si>
    <t xml:space="preserve"> 100万円  〃  120万円 〃</t>
    <phoneticPr fontId="1"/>
  </si>
  <si>
    <t xml:space="preserve"> 200万円  〃  250万円 〃</t>
    <phoneticPr fontId="1"/>
  </si>
  <si>
    <t xml:space="preserve"> 120万円  〃  140万円 〃</t>
    <phoneticPr fontId="1"/>
  </si>
  <si>
    <t xml:space="preserve"> 250万円　〃  300万円 〃</t>
    <phoneticPr fontId="1"/>
  </si>
  <si>
    <t xml:space="preserve"> 140万円  〃  160万円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</si>
  <si>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</si>
  <si>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</si>
  <si>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</si>
  <si>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</si>
  <si>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</si>
  <si>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</si>
  <si>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</si>
  <si>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</si>
  <si>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</si>
  <si>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</si>
  <si>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</si>
  <si>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</si>
  <si>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</si>
  <si>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</si>
  <si>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</si>
  <si>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</si>
  <si>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</si>
  <si>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</si>
  <si>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</si>
  <si>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</si>
  <si>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</si>
  <si>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</si>
  <si>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</si>
  <si>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</si>
  <si>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</si>
  <si>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</si>
  <si>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</si>
  <si>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</si>
  <si>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</si>
  <si>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</si>
  <si>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</si>
  <si>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</si>
  <si>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</si>
  <si>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</si>
  <si>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</si>
  <si>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</si>
  <si>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</si>
  <si>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</si>
  <si>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</si>
  <si>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</si>
  <si>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</si>
  <si>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</si>
  <si>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</si>
  <si>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</si>
  <si>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</si>
  <si>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</si>
  <si>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　　（６５歳未満の者）</t>
    <phoneticPr fontId="1"/>
  </si>
  <si>
    <t>納 税 義 務 者 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</si>
</sst>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16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7" fillId="0" borderId="0" xfId="0" applyFont="1" applyAlignment="1"/>
    <xf numFmtId="3" fontId="6" fillId="0" borderId="0" xfId="0" applyFont="1" applyAlignment="1">
      <alignment vertical="top"/>
    </xf>
    <xf numFmtId="3" fontId="5" fillId="0" borderId="1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0" xfId="0" applyFont="1" applyBorder="1" applyAlignment="1"/>
    <xf numFmtId="3" fontId="5" fillId="0" borderId="0" xfId="0" applyFont="1" applyBorder="1" applyAlignment="1">
      <alignment vertical="center"/>
    </xf>
    <xf numFmtId="3" fontId="5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horizontal="center"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horizontal="center"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horizontal="center"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horizontal="center"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2" fillId="0" borderId="29" xfId="0" applyNumberFormat="1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 applyAlignment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 applyAlignment="1"/>
    <xf numFmtId="3" fontId="5" fillId="0" borderId="15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2" borderId="49" xfId="0" applyFont="1" applyFill="1" applyBorder="1" applyAlignment="1">
      <alignment horizontal="left" wrapText="1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53" xfId="0" applyFont="1" applyFill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62" xfId="0" applyFont="1" applyBorder="1" applyAlignment="1">
      <alignment vertical="center"/>
    </xf>
    <xf numFmtId="3" fontId="5" fillId="0" borderId="63" xfId="0" applyFont="1" applyBorder="1" applyAlignment="1">
      <alignment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0" borderId="69" xfId="0" applyFont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horizontal="center"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horizontal="center"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5" fillId="0" borderId="100" xfId="0" applyFont="1" applyBorder="1" applyAlignment="1">
      <alignment vertical="center"/>
    </xf>
    <xf numFmtId="3" fontId="5" fillId="2" borderId="39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Q124"/>
  <sheetViews>
    <sheetView tabSelected="1" showOutlineSymbols="0" zoomScale="90" zoomScaleNormal="90" workbookViewId="0">
      <pane ySplit="6" topLeftCell="A7" activePane="bottomLeft" state="frozenSplit"/>
      <selection pane="bottomLeft" activeCell="E2" sqref="E2"/>
    </sheetView>
  </sheetViews>
  <sheetFormatPr defaultColWidth="8.69921875" defaultRowHeight="17.25"/>
  <cols>
    <col min="1" max="1" width="18.296875" style="1" customWidth="1"/>
    <col min="2" max="3" width="7.69921875" style="1" customWidth="1"/>
    <col min="4" max="4" width="8.09765625" style="1" customWidth="1"/>
    <col min="5" max="7" width="9.8984375" style="1" customWidth="1"/>
    <col min="8" max="8" width="1.69921875" style="1" customWidth="1"/>
    <col min="9" max="9" width="18.19921875" style="1" customWidth="1"/>
    <col min="10" max="11" width="7.59765625" style="1" customWidth="1"/>
    <col min="12" max="12" width="8.19921875" style="1" customWidth="1"/>
    <col min="13" max="15" width="9.8984375" style="1" customWidth="1"/>
    <col min="16" max="16" width="1.69921875" style="1" customWidth="1"/>
    <col min="17" max="16384" width="8.69921875" style="1"/>
  </cols>
  <sheetData>
    <row r="1" spans="1:16" ht="24" customHeight="1">
      <c r="A1" s="9" t="s">
        <v>30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25.5" customHeight="1">
      <c r="A2" s="18" t="s">
        <v>20</v>
      </c>
      <c r="B2" s="2"/>
      <c r="C2" s="2"/>
      <c r="D2" s="2"/>
      <c r="E2" s="2"/>
      <c r="F2" s="5"/>
      <c r="I2" s="7"/>
      <c r="J2" s="2"/>
      <c r="K2" s="2"/>
      <c r="L2" s="2"/>
      <c r="M2" s="2"/>
      <c r="N2" s="5"/>
    </row>
    <row r="3" spans="1:16" ht="18.75" customHeight="1" thickBot="1">
      <c r="A3" s="8" t="s">
        <v>31</v>
      </c>
      <c r="B3" s="2"/>
      <c r="C3" s="2"/>
      <c r="D3" s="2"/>
      <c r="E3" s="2"/>
      <c r="F3" s="5"/>
      <c r="G3" s="5" t="s">
        <v>0</v>
      </c>
      <c r="I3" s="8" t="s">
        <v>32</v>
      </c>
      <c r="J3" s="2"/>
      <c r="K3" s="2"/>
      <c r="L3" s="2"/>
      <c r="M3" s="2"/>
      <c r="N3" s="5"/>
      <c r="O3" s="5" t="s">
        <v>0</v>
      </c>
    </row>
    <row r="4" spans="1:16" s="6" customFormat="1" ht="12.75" customHeight="1">
      <c r="A4" s="45" t="s">
        <v>23</v>
      </c>
      <c r="B4" s="74" t="s">
        <v>33</v>
      </c>
      <c r="C4" s="75"/>
      <c r="D4" s="76"/>
      <c r="E4" s="46" t="s">
        <v>1</v>
      </c>
      <c r="F4" s="46" t="s">
        <v>2</v>
      </c>
      <c r="G4" s="47" t="s">
        <v>3</v>
      </c>
      <c r="H4" s="21"/>
      <c r="I4" s="45" t="s">
        <v>23</v>
      </c>
      <c r="J4" s="70" t="s">
        <v>33</v>
      </c>
      <c r="K4" s="71"/>
      <c r="L4" s="72"/>
      <c r="M4" s="52" t="s">
        <v>1</v>
      </c>
      <c r="N4" s="52" t="s">
        <v>2</v>
      </c>
      <c r="O4" s="53" t="s">
        <v>3</v>
      </c>
      <c r="P4" s="21"/>
    </row>
    <row r="5" spans="1:16" s="6" customFormat="1" ht="12.75" customHeight="1">
      <c r="A5" s="65" t="s">
        <v>24</v>
      </c>
      <c r="B5" s="66" t="s">
        <v>13</v>
      </c>
      <c r="C5" s="67"/>
      <c r="D5" s="73" t="s">
        <v>5</v>
      </c>
      <c r="E5" s="48" t="s">
        <v>6</v>
      </c>
      <c r="F5" s="48" t="s">
        <v>7</v>
      </c>
      <c r="G5" s="49" t="s">
        <v>8</v>
      </c>
      <c r="H5" s="21"/>
      <c r="I5" s="65" t="s">
        <v>24</v>
      </c>
      <c r="J5" s="66" t="s">
        <v>13</v>
      </c>
      <c r="K5" s="67"/>
      <c r="L5" s="68" t="s">
        <v>5</v>
      </c>
      <c r="M5" s="48" t="s">
        <v>6</v>
      </c>
      <c r="N5" s="48" t="s">
        <v>7</v>
      </c>
      <c r="O5" s="54" t="s">
        <v>8</v>
      </c>
      <c r="P5" s="21"/>
    </row>
    <row r="6" spans="1:16" s="6" customFormat="1" ht="12.75" customHeight="1" thickBot="1">
      <c r="A6" s="65"/>
      <c r="B6" s="90" t="s">
        <v>34</v>
      </c>
      <c r="C6" s="91" t="s">
        <v>35</v>
      </c>
      <c r="D6" s="92"/>
      <c r="E6" s="50" t="s">
        <v>36</v>
      </c>
      <c r="F6" s="50" t="s">
        <v>37</v>
      </c>
      <c r="G6" s="51" t="s">
        <v>38</v>
      </c>
      <c r="H6" s="21"/>
      <c r="I6" s="65"/>
      <c r="J6" s="90" t="s">
        <v>34</v>
      </c>
      <c r="K6" s="91" t="s">
        <v>35</v>
      </c>
      <c r="L6" s="92"/>
      <c r="M6" s="50" t="s">
        <v>36</v>
      </c>
      <c r="N6" s="50" t="s">
        <v>37</v>
      </c>
      <c r="O6" s="55" t="s">
        <v>38</v>
      </c>
      <c r="P6" s="21"/>
    </row>
    <row r="7" spans="1:16" s="11" customFormat="1" ht="17.25" customHeight="1">
      <c r="A7" s="98" t="s">
        <v>26</v>
      </c>
      <c r="B7" s="99">
        <v>748</v>
      </c>
      <c r="C7" s="100">
        <v>1168</v>
      </c>
      <c r="D7" s="101">
        <v>1916</v>
      </c>
      <c r="E7" s="101">
        <v>1053932</v>
      </c>
      <c r="F7" s="101">
        <v>763225</v>
      </c>
      <c r="G7" s="102">
        <v>290707</v>
      </c>
      <c r="H7" s="22"/>
      <c r="I7" s="105" t="s">
        <v>26</v>
      </c>
      <c r="J7" s="106">
        <v>2185</v>
      </c>
      <c r="K7" s="107">
        <v>2996</v>
      </c>
      <c r="L7" s="108">
        <v>5181</v>
      </c>
      <c r="M7" s="108">
        <v>7460616</v>
      </c>
      <c r="N7" s="108">
        <v>5180678</v>
      </c>
      <c r="O7" s="109">
        <v>2279938</v>
      </c>
      <c r="P7" s="19"/>
    </row>
    <row r="8" spans="1:16" s="11" customFormat="1" ht="17.25" customHeight="1">
      <c r="A8" s="23" t="s">
        <v>27</v>
      </c>
      <c r="B8" s="80">
        <v>13714</v>
      </c>
      <c r="C8" s="81">
        <v>519</v>
      </c>
      <c r="D8" s="12">
        <v>14233</v>
      </c>
      <c r="E8" s="12">
        <v>10974142</v>
      </c>
      <c r="F8" s="12">
        <v>7001714</v>
      </c>
      <c r="G8" s="24">
        <v>3972428</v>
      </c>
      <c r="H8" s="22"/>
      <c r="I8" s="32" t="s">
        <v>27</v>
      </c>
      <c r="J8" s="80">
        <v>33980</v>
      </c>
      <c r="K8" s="81">
        <v>1464</v>
      </c>
      <c r="L8" s="12">
        <v>35444</v>
      </c>
      <c r="M8" s="12">
        <v>69593666</v>
      </c>
      <c r="N8" s="12">
        <v>38706000</v>
      </c>
      <c r="O8" s="33">
        <v>30887666</v>
      </c>
      <c r="P8" s="19"/>
    </row>
    <row r="9" spans="1:16" s="11" customFormat="1" ht="17.25" customHeight="1">
      <c r="A9" s="23" t="s">
        <v>28</v>
      </c>
      <c r="B9" s="80">
        <v>3915</v>
      </c>
      <c r="C9" s="81">
        <v>62</v>
      </c>
      <c r="D9" s="12">
        <v>3977</v>
      </c>
      <c r="E9" s="12">
        <v>3281906</v>
      </c>
      <c r="F9" s="12">
        <v>1966237</v>
      </c>
      <c r="G9" s="24">
        <v>1315669</v>
      </c>
      <c r="H9" s="22"/>
      <c r="I9" s="32" t="s">
        <v>28</v>
      </c>
      <c r="J9" s="80">
        <v>11065</v>
      </c>
      <c r="K9" s="81">
        <v>98</v>
      </c>
      <c r="L9" s="12">
        <v>11163</v>
      </c>
      <c r="M9" s="12">
        <v>23069519</v>
      </c>
      <c r="N9" s="12">
        <v>12045709</v>
      </c>
      <c r="O9" s="33">
        <v>11023810</v>
      </c>
      <c r="P9" s="19"/>
    </row>
    <row r="10" spans="1:16" s="11" customFormat="1" ht="17.25" customHeight="1">
      <c r="A10" s="23" t="s">
        <v>15</v>
      </c>
      <c r="B10" s="80">
        <v>1191</v>
      </c>
      <c r="C10" s="81">
        <v>17</v>
      </c>
      <c r="D10" s="12">
        <v>1208</v>
      </c>
      <c r="E10" s="12">
        <v>966024</v>
      </c>
      <c r="F10" s="12">
        <v>576993</v>
      </c>
      <c r="G10" s="24">
        <v>389031</v>
      </c>
      <c r="H10" s="22"/>
      <c r="I10" s="32" t="s">
        <v>15</v>
      </c>
      <c r="J10" s="80">
        <v>4110</v>
      </c>
      <c r="K10" s="81">
        <v>31</v>
      </c>
      <c r="L10" s="12">
        <v>4141</v>
      </c>
      <c r="M10" s="12">
        <v>7581980</v>
      </c>
      <c r="N10" s="12">
        <v>4311377</v>
      </c>
      <c r="O10" s="33">
        <v>3270603</v>
      </c>
      <c r="P10" s="19"/>
    </row>
    <row r="11" spans="1:16" s="11" customFormat="1" ht="17.25" customHeight="1">
      <c r="A11" s="23" t="s">
        <v>16</v>
      </c>
      <c r="B11" s="80">
        <v>515</v>
      </c>
      <c r="C11" s="81">
        <v>2</v>
      </c>
      <c r="D11" s="12">
        <v>517</v>
      </c>
      <c r="E11" s="12">
        <v>363033</v>
      </c>
      <c r="F11" s="12">
        <v>227250</v>
      </c>
      <c r="G11" s="24">
        <v>135783</v>
      </c>
      <c r="H11" s="22"/>
      <c r="I11" s="32" t="s">
        <v>16</v>
      </c>
      <c r="J11" s="80">
        <v>2214</v>
      </c>
      <c r="K11" s="81">
        <v>8</v>
      </c>
      <c r="L11" s="12">
        <v>2222</v>
      </c>
      <c r="M11" s="12">
        <v>3650628</v>
      </c>
      <c r="N11" s="12">
        <v>2232815</v>
      </c>
      <c r="O11" s="33">
        <v>1417813</v>
      </c>
      <c r="P11" s="19"/>
    </row>
    <row r="12" spans="1:16" s="11" customFormat="1" ht="17.25" customHeight="1">
      <c r="A12" s="23" t="s">
        <v>17</v>
      </c>
      <c r="B12" s="80">
        <v>407</v>
      </c>
      <c r="C12" s="81">
        <v>1</v>
      </c>
      <c r="D12" s="12">
        <v>408</v>
      </c>
      <c r="E12" s="12">
        <v>266049</v>
      </c>
      <c r="F12" s="12">
        <v>174220</v>
      </c>
      <c r="G12" s="24">
        <v>91829</v>
      </c>
      <c r="H12" s="22"/>
      <c r="I12" s="32" t="s">
        <v>17</v>
      </c>
      <c r="J12" s="80">
        <v>1752</v>
      </c>
      <c r="K12" s="81">
        <v>3</v>
      </c>
      <c r="L12" s="12">
        <v>1755</v>
      </c>
      <c r="M12" s="12">
        <v>2717201</v>
      </c>
      <c r="N12" s="12">
        <v>1720484</v>
      </c>
      <c r="O12" s="33">
        <v>996717</v>
      </c>
      <c r="P12" s="19"/>
    </row>
    <row r="13" spans="1:16" s="11" customFormat="1" ht="17.25" customHeight="1">
      <c r="A13" s="23" t="s">
        <v>18</v>
      </c>
      <c r="B13" s="80">
        <v>198</v>
      </c>
      <c r="C13" s="81">
        <v>0</v>
      </c>
      <c r="D13" s="12">
        <v>198</v>
      </c>
      <c r="E13" s="12">
        <v>116838</v>
      </c>
      <c r="F13" s="12">
        <v>78564</v>
      </c>
      <c r="G13" s="24">
        <v>38274</v>
      </c>
      <c r="H13" s="22"/>
      <c r="I13" s="32" t="s">
        <v>18</v>
      </c>
      <c r="J13" s="80">
        <v>1049</v>
      </c>
      <c r="K13" s="81">
        <v>1</v>
      </c>
      <c r="L13" s="12">
        <v>1050</v>
      </c>
      <c r="M13" s="12">
        <v>1560147</v>
      </c>
      <c r="N13" s="12">
        <v>1015002</v>
      </c>
      <c r="O13" s="33">
        <v>545145</v>
      </c>
      <c r="P13" s="19"/>
    </row>
    <row r="14" spans="1:16" s="11" customFormat="1" ht="17.25" customHeight="1">
      <c r="A14" s="23" t="s">
        <v>19</v>
      </c>
      <c r="B14" s="80">
        <v>197</v>
      </c>
      <c r="C14" s="81">
        <v>0</v>
      </c>
      <c r="D14" s="12">
        <v>197</v>
      </c>
      <c r="E14" s="12">
        <v>121551</v>
      </c>
      <c r="F14" s="12">
        <v>80243</v>
      </c>
      <c r="G14" s="24">
        <v>41308</v>
      </c>
      <c r="H14" s="22"/>
      <c r="I14" s="32" t="s">
        <v>19</v>
      </c>
      <c r="J14" s="80">
        <v>1134</v>
      </c>
      <c r="K14" s="81">
        <v>1</v>
      </c>
      <c r="L14" s="12">
        <v>1135</v>
      </c>
      <c r="M14" s="12">
        <v>1684608</v>
      </c>
      <c r="N14" s="12">
        <v>1109209</v>
      </c>
      <c r="O14" s="33">
        <v>575399</v>
      </c>
      <c r="P14" s="19"/>
    </row>
    <row r="15" spans="1:16" s="11" customFormat="1" ht="17.25" customHeight="1" thickBot="1">
      <c r="A15" s="25" t="s">
        <v>29</v>
      </c>
      <c r="B15" s="86">
        <v>251</v>
      </c>
      <c r="C15" s="87">
        <v>2</v>
      </c>
      <c r="D15" s="26">
        <v>253</v>
      </c>
      <c r="E15" s="26">
        <v>145720</v>
      </c>
      <c r="F15" s="26">
        <v>97020</v>
      </c>
      <c r="G15" s="27">
        <v>48700</v>
      </c>
      <c r="H15" s="22"/>
      <c r="I15" s="34" t="s">
        <v>29</v>
      </c>
      <c r="J15" s="88">
        <v>1545</v>
      </c>
      <c r="K15" s="89">
        <v>0</v>
      </c>
      <c r="L15" s="35">
        <v>1545</v>
      </c>
      <c r="M15" s="35">
        <v>2160684</v>
      </c>
      <c r="N15" s="35">
        <v>1461844</v>
      </c>
      <c r="O15" s="36">
        <v>698840</v>
      </c>
      <c r="P15" s="19"/>
    </row>
    <row r="16" spans="1:16" s="11" customFormat="1" ht="17.25" customHeight="1" thickBot="1">
      <c r="A16" s="93" t="s">
        <v>22</v>
      </c>
      <c r="B16" s="94">
        <f t="shared" ref="B16:G16" si="0">SUM(B7:B15)</f>
        <v>21136</v>
      </c>
      <c r="C16" s="95">
        <f t="shared" si="0"/>
        <v>1771</v>
      </c>
      <c r="D16" s="96">
        <f t="shared" si="0"/>
        <v>22907</v>
      </c>
      <c r="E16" s="96">
        <f t="shared" si="0"/>
        <v>17289195</v>
      </c>
      <c r="F16" s="96">
        <f t="shared" si="0"/>
        <v>10965466</v>
      </c>
      <c r="G16" s="97">
        <f t="shared" si="0"/>
        <v>6323729</v>
      </c>
      <c r="H16" s="22"/>
      <c r="I16" s="103" t="s">
        <v>22</v>
      </c>
      <c r="J16" s="94">
        <f t="shared" ref="J16:O16" si="1">SUM(J7:J15)</f>
        <v>59034</v>
      </c>
      <c r="K16" s="95">
        <f t="shared" si="1"/>
        <v>4602</v>
      </c>
      <c r="L16" s="96">
        <f t="shared" si="1"/>
        <v>63636</v>
      </c>
      <c r="M16" s="96">
        <f t="shared" si="1"/>
        <v>119479049</v>
      </c>
      <c r="N16" s="96">
        <f t="shared" si="1"/>
        <v>67783118</v>
      </c>
      <c r="O16" s="104">
        <f t="shared" si="1"/>
        <v>51695931</v>
      </c>
      <c r="P16" s="19"/>
    </row>
    <row r="17" spans="1:16" s="11" customFormat="1" ht="17.25" customHeight="1">
      <c r="A17" s="28" t="s">
        <v>39</v>
      </c>
      <c r="B17" s="84">
        <v>18377</v>
      </c>
      <c r="C17" s="85">
        <v>1749</v>
      </c>
      <c r="D17" s="13">
        <v>20126</v>
      </c>
      <c r="E17" s="13">
        <v>15309980</v>
      </c>
      <c r="F17" s="13">
        <v>9731176</v>
      </c>
      <c r="G17" s="29">
        <v>5578804</v>
      </c>
      <c r="H17" s="22"/>
      <c r="I17" s="37" t="s">
        <v>39</v>
      </c>
      <c r="J17" s="84">
        <v>47230</v>
      </c>
      <c r="K17" s="85">
        <v>4558</v>
      </c>
      <c r="L17" s="13">
        <v>51788</v>
      </c>
      <c r="M17" s="13">
        <v>100123801</v>
      </c>
      <c r="N17" s="13">
        <v>55932387</v>
      </c>
      <c r="O17" s="38">
        <v>44191414</v>
      </c>
      <c r="P17" s="19"/>
    </row>
    <row r="18" spans="1:16" s="11" customFormat="1" ht="17.25" customHeight="1">
      <c r="A18" s="23" t="s">
        <v>40</v>
      </c>
      <c r="B18" s="80">
        <v>2311</v>
      </c>
      <c r="C18" s="81">
        <v>20</v>
      </c>
      <c r="D18" s="12">
        <v>2331</v>
      </c>
      <c r="E18" s="12">
        <v>1711944</v>
      </c>
      <c r="F18" s="12">
        <v>1057027</v>
      </c>
      <c r="G18" s="24">
        <v>654917</v>
      </c>
      <c r="H18" s="22"/>
      <c r="I18" s="32" t="s">
        <v>40</v>
      </c>
      <c r="J18" s="80">
        <v>9125</v>
      </c>
      <c r="K18" s="81">
        <v>43</v>
      </c>
      <c r="L18" s="12">
        <v>9168</v>
      </c>
      <c r="M18" s="12">
        <v>15509956</v>
      </c>
      <c r="N18" s="12">
        <v>9279678</v>
      </c>
      <c r="O18" s="33">
        <v>6230278</v>
      </c>
      <c r="P18" s="19"/>
    </row>
    <row r="19" spans="1:16" s="11" customFormat="1" ht="17.25" customHeight="1" thickBot="1">
      <c r="A19" s="25" t="s">
        <v>41</v>
      </c>
      <c r="B19" s="86">
        <v>448</v>
      </c>
      <c r="C19" s="87">
        <v>2</v>
      </c>
      <c r="D19" s="26">
        <v>450</v>
      </c>
      <c r="E19" s="26">
        <v>267271</v>
      </c>
      <c r="F19" s="26">
        <v>177263</v>
      </c>
      <c r="G19" s="27">
        <v>90008</v>
      </c>
      <c r="H19" s="22"/>
      <c r="I19" s="34" t="s">
        <v>41</v>
      </c>
      <c r="J19" s="88">
        <v>2679</v>
      </c>
      <c r="K19" s="89">
        <v>1</v>
      </c>
      <c r="L19" s="35">
        <v>2680</v>
      </c>
      <c r="M19" s="35">
        <v>3845292</v>
      </c>
      <c r="N19" s="35">
        <v>2571053</v>
      </c>
      <c r="O19" s="36">
        <v>1274239</v>
      </c>
      <c r="P19" s="19"/>
    </row>
    <row r="20" spans="1:16" ht="18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"/>
    </row>
    <row r="21" spans="1:16" ht="12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15" customHeight="1">
      <c r="A22" s="17" t="s">
        <v>21</v>
      </c>
      <c r="B22" s="2"/>
      <c r="C22" s="2"/>
      <c r="D22" s="2"/>
      <c r="E22" s="2"/>
      <c r="F22" s="5"/>
      <c r="I22" s="7"/>
      <c r="J22" s="2"/>
      <c r="K22" s="2"/>
      <c r="L22" s="2"/>
      <c r="M22" s="2"/>
      <c r="N22" s="5"/>
    </row>
    <row r="23" spans="1:16" ht="18.75" customHeight="1" thickBot="1">
      <c r="A23" s="8" t="s">
        <v>42</v>
      </c>
      <c r="B23" s="2"/>
      <c r="C23" s="2"/>
      <c r="D23" s="2"/>
      <c r="E23" s="2"/>
      <c r="F23" s="5"/>
      <c r="G23" s="5" t="s">
        <v>0</v>
      </c>
      <c r="I23" s="8" t="s">
        <v>43</v>
      </c>
      <c r="J23" s="2"/>
      <c r="K23" s="2"/>
      <c r="L23" s="2"/>
      <c r="M23" s="2"/>
      <c r="N23" s="5"/>
      <c r="O23" s="5" t="s">
        <v>0</v>
      </c>
    </row>
    <row r="24" spans="1:16" s="6" customFormat="1" ht="12.75" customHeight="1">
      <c r="A24" s="45" t="s">
        <v>23</v>
      </c>
      <c r="B24" s="70" t="s">
        <v>33</v>
      </c>
      <c r="C24" s="71"/>
      <c r="D24" s="72"/>
      <c r="E24" s="52" t="s">
        <v>1</v>
      </c>
      <c r="F24" s="52" t="s">
        <v>2</v>
      </c>
      <c r="G24" s="53" t="s">
        <v>3</v>
      </c>
      <c r="H24" s="21"/>
      <c r="I24" s="45" t="s">
        <v>23</v>
      </c>
      <c r="J24" s="70" t="s">
        <v>33</v>
      </c>
      <c r="K24" s="71"/>
      <c r="L24" s="72"/>
      <c r="M24" s="52" t="s">
        <v>1</v>
      </c>
      <c r="N24" s="52" t="s">
        <v>2</v>
      </c>
      <c r="O24" s="53" t="s">
        <v>3</v>
      </c>
      <c r="P24" s="21"/>
    </row>
    <row r="25" spans="1:16" s="6" customFormat="1" ht="12.75" customHeight="1">
      <c r="A25" s="65" t="s">
        <v>25</v>
      </c>
      <c r="B25" s="66" t="s">
        <v>13</v>
      </c>
      <c r="C25" s="67"/>
      <c r="D25" s="73" t="s">
        <v>5</v>
      </c>
      <c r="E25" s="48" t="s">
        <v>6</v>
      </c>
      <c r="F25" s="48" t="s">
        <v>7</v>
      </c>
      <c r="G25" s="54" t="s">
        <v>8</v>
      </c>
      <c r="H25" s="21"/>
      <c r="I25" s="65" t="s">
        <v>25</v>
      </c>
      <c r="J25" s="66" t="s">
        <v>13</v>
      </c>
      <c r="K25" s="67"/>
      <c r="L25" s="68" t="s">
        <v>5</v>
      </c>
      <c r="M25" s="48" t="s">
        <v>6</v>
      </c>
      <c r="N25" s="48" t="s">
        <v>7</v>
      </c>
      <c r="O25" s="54" t="s">
        <v>8</v>
      </c>
      <c r="P25" s="21"/>
    </row>
    <row r="26" spans="1:16" s="6" customFormat="1" ht="12.75" customHeight="1" thickBot="1">
      <c r="A26" s="65"/>
      <c r="B26" s="90" t="s">
        <v>34</v>
      </c>
      <c r="C26" s="91" t="s">
        <v>35</v>
      </c>
      <c r="D26" s="92"/>
      <c r="E26" s="50" t="s">
        <v>36</v>
      </c>
      <c r="F26" s="50" t="s">
        <v>37</v>
      </c>
      <c r="G26" s="55" t="s">
        <v>38</v>
      </c>
      <c r="H26" s="21"/>
      <c r="I26" s="65"/>
      <c r="J26" s="90" t="s">
        <v>34</v>
      </c>
      <c r="K26" s="91" t="s">
        <v>35</v>
      </c>
      <c r="L26" s="92"/>
      <c r="M26" s="50" t="s">
        <v>36</v>
      </c>
      <c r="N26" s="50" t="s">
        <v>37</v>
      </c>
      <c r="O26" s="55" t="s">
        <v>38</v>
      </c>
      <c r="P26" s="21"/>
    </row>
    <row r="27" spans="1:16" s="11" customFormat="1" ht="18" customHeight="1">
      <c r="A27" s="105" t="s">
        <v>44</v>
      </c>
      <c r="B27" s="106">
        <v>12113</v>
      </c>
      <c r="C27" s="107">
        <v>1121</v>
      </c>
      <c r="D27" s="108">
        <v>13234</v>
      </c>
      <c r="E27" s="108">
        <v>3594201</v>
      </c>
      <c r="F27" s="108">
        <v>3594201</v>
      </c>
      <c r="G27" s="109">
        <v>0</v>
      </c>
      <c r="H27" s="22"/>
      <c r="I27" s="105" t="s">
        <v>45</v>
      </c>
      <c r="J27" s="106">
        <v>16539</v>
      </c>
      <c r="K27" s="107">
        <v>1306</v>
      </c>
      <c r="L27" s="108">
        <v>17845</v>
      </c>
      <c r="M27" s="108">
        <v>12602520</v>
      </c>
      <c r="N27" s="108">
        <v>12602520</v>
      </c>
      <c r="O27" s="109">
        <v>0</v>
      </c>
      <c r="P27" s="19"/>
    </row>
    <row r="28" spans="1:16" s="11" customFormat="1" ht="18" customHeight="1">
      <c r="A28" s="32" t="s">
        <v>46</v>
      </c>
      <c r="B28" s="80">
        <v>763</v>
      </c>
      <c r="C28" s="81">
        <v>56</v>
      </c>
      <c r="D28" s="12">
        <v>819</v>
      </c>
      <c r="E28" s="12">
        <v>612746</v>
      </c>
      <c r="F28" s="12">
        <v>573300</v>
      </c>
      <c r="G28" s="33">
        <v>39446</v>
      </c>
      <c r="H28" s="22"/>
      <c r="I28" s="32" t="s">
        <v>47</v>
      </c>
      <c r="J28" s="80">
        <v>4281</v>
      </c>
      <c r="K28" s="81">
        <v>333</v>
      </c>
      <c r="L28" s="12">
        <v>4614</v>
      </c>
      <c r="M28" s="12">
        <v>6479352</v>
      </c>
      <c r="N28" s="12">
        <v>5536800</v>
      </c>
      <c r="O28" s="33">
        <v>942552</v>
      </c>
      <c r="P28" s="19"/>
    </row>
    <row r="29" spans="1:16" s="11" customFormat="1" ht="18" customHeight="1">
      <c r="A29" s="32" t="s">
        <v>48</v>
      </c>
      <c r="B29" s="80">
        <v>1230</v>
      </c>
      <c r="C29" s="81">
        <v>111</v>
      </c>
      <c r="D29" s="12">
        <v>1341</v>
      </c>
      <c r="E29" s="12">
        <v>1196147</v>
      </c>
      <c r="F29" s="12">
        <v>938700</v>
      </c>
      <c r="G29" s="33">
        <v>257447</v>
      </c>
      <c r="H29" s="22"/>
      <c r="I29" s="32" t="s">
        <v>49</v>
      </c>
      <c r="J29" s="80">
        <v>7665</v>
      </c>
      <c r="K29" s="81">
        <v>1072</v>
      </c>
      <c r="L29" s="12">
        <v>8737</v>
      </c>
      <c r="M29" s="12">
        <v>15787971</v>
      </c>
      <c r="N29" s="12">
        <v>10484400</v>
      </c>
      <c r="O29" s="33">
        <v>5303571</v>
      </c>
      <c r="P29" s="19"/>
    </row>
    <row r="30" spans="1:16" s="11" customFormat="1" ht="18" customHeight="1">
      <c r="A30" s="32" t="s">
        <v>50</v>
      </c>
      <c r="B30" s="80">
        <v>1095</v>
      </c>
      <c r="C30" s="81">
        <v>201</v>
      </c>
      <c r="D30" s="12">
        <v>1296</v>
      </c>
      <c r="E30" s="12">
        <v>1430915</v>
      </c>
      <c r="F30" s="12">
        <v>907200</v>
      </c>
      <c r="G30" s="33">
        <v>523715</v>
      </c>
      <c r="H30" s="22"/>
      <c r="I30" s="32" t="s">
        <v>51</v>
      </c>
      <c r="J30" s="80">
        <v>13665</v>
      </c>
      <c r="K30" s="81">
        <v>1055</v>
      </c>
      <c r="L30" s="12">
        <v>14720</v>
      </c>
      <c r="M30" s="12">
        <v>33524395</v>
      </c>
      <c r="N30" s="12">
        <v>17664000</v>
      </c>
      <c r="O30" s="33">
        <v>15860395</v>
      </c>
      <c r="P30" s="19"/>
    </row>
    <row r="31" spans="1:16" s="11" customFormat="1" ht="18" customHeight="1">
      <c r="A31" s="32" t="s">
        <v>52</v>
      </c>
      <c r="B31" s="80">
        <v>1386</v>
      </c>
      <c r="C31" s="81">
        <v>69</v>
      </c>
      <c r="D31" s="12">
        <v>1455</v>
      </c>
      <c r="E31" s="12">
        <v>1897514</v>
      </c>
      <c r="F31" s="12">
        <v>1028596</v>
      </c>
      <c r="G31" s="33">
        <v>868918</v>
      </c>
      <c r="H31" s="22"/>
      <c r="I31" s="32" t="s">
        <v>53</v>
      </c>
      <c r="J31" s="80">
        <v>12850</v>
      </c>
      <c r="K31" s="81">
        <v>703</v>
      </c>
      <c r="L31" s="12">
        <v>13553</v>
      </c>
      <c r="M31" s="12">
        <v>36674371</v>
      </c>
      <c r="N31" s="12">
        <v>16263599</v>
      </c>
      <c r="O31" s="33">
        <v>20410772</v>
      </c>
      <c r="P31" s="19"/>
    </row>
    <row r="32" spans="1:16" s="11" customFormat="1" ht="18" customHeight="1">
      <c r="A32" s="32" t="s">
        <v>54</v>
      </c>
      <c r="B32" s="80">
        <v>1832</v>
      </c>
      <c r="C32" s="81">
        <v>78</v>
      </c>
      <c r="D32" s="12">
        <v>1910</v>
      </c>
      <c r="E32" s="12">
        <v>2863692</v>
      </c>
      <c r="F32" s="12">
        <v>1432172</v>
      </c>
      <c r="G32" s="33">
        <v>1431520</v>
      </c>
      <c r="H32" s="22"/>
      <c r="I32" s="32" t="s">
        <v>55</v>
      </c>
      <c r="J32" s="80">
        <v>3899</v>
      </c>
      <c r="K32" s="81">
        <v>132</v>
      </c>
      <c r="L32" s="12">
        <v>4031</v>
      </c>
      <c r="M32" s="12">
        <v>13645180</v>
      </c>
      <c r="N32" s="12">
        <v>5010521</v>
      </c>
      <c r="O32" s="33">
        <v>8634659</v>
      </c>
      <c r="P32" s="19"/>
    </row>
    <row r="33" spans="1:17" s="11" customFormat="1" ht="18" customHeight="1" thickBot="1">
      <c r="A33" s="32" t="s">
        <v>49</v>
      </c>
      <c r="B33" s="80">
        <v>1828</v>
      </c>
      <c r="C33" s="81">
        <v>82</v>
      </c>
      <c r="D33" s="12">
        <v>1910</v>
      </c>
      <c r="E33" s="12">
        <v>3311384</v>
      </c>
      <c r="F33" s="12">
        <v>1544094</v>
      </c>
      <c r="G33" s="33">
        <v>1767290</v>
      </c>
      <c r="H33" s="22"/>
      <c r="I33" s="34" t="s">
        <v>56</v>
      </c>
      <c r="J33" s="88">
        <v>135</v>
      </c>
      <c r="K33" s="89">
        <v>1</v>
      </c>
      <c r="L33" s="35">
        <v>136</v>
      </c>
      <c r="M33" s="35">
        <v>765260</v>
      </c>
      <c r="N33" s="35">
        <v>221278</v>
      </c>
      <c r="O33" s="36">
        <v>543982</v>
      </c>
      <c r="P33" s="19"/>
    </row>
    <row r="34" spans="1:17" s="11" customFormat="1" ht="18" customHeight="1" thickBot="1">
      <c r="A34" s="32" t="s">
        <v>51</v>
      </c>
      <c r="B34" s="80">
        <v>547</v>
      </c>
      <c r="C34" s="81">
        <v>34</v>
      </c>
      <c r="D34" s="12">
        <v>581</v>
      </c>
      <c r="E34" s="12">
        <v>1293458</v>
      </c>
      <c r="F34" s="12">
        <v>541239</v>
      </c>
      <c r="G34" s="33">
        <v>752219</v>
      </c>
      <c r="H34" s="22"/>
      <c r="I34" s="103" t="s">
        <v>22</v>
      </c>
      <c r="J34" s="94">
        <f t="shared" ref="J34:O34" si="2">SUM(J27:J33)</f>
        <v>59034</v>
      </c>
      <c r="K34" s="95">
        <f t="shared" si="2"/>
        <v>4602</v>
      </c>
      <c r="L34" s="96">
        <f t="shared" si="2"/>
        <v>63636</v>
      </c>
      <c r="M34" s="96">
        <f t="shared" si="2"/>
        <v>119479049</v>
      </c>
      <c r="N34" s="96">
        <f t="shared" si="2"/>
        <v>67783118</v>
      </c>
      <c r="O34" s="104">
        <f t="shared" si="2"/>
        <v>51695931</v>
      </c>
      <c r="P34" s="19"/>
    </row>
    <row r="35" spans="1:17" s="11" customFormat="1" ht="18" customHeight="1">
      <c r="A35" s="32" t="s">
        <v>57</v>
      </c>
      <c r="B35" s="80">
        <v>238</v>
      </c>
      <c r="C35" s="81">
        <v>12</v>
      </c>
      <c r="D35" s="12">
        <v>250</v>
      </c>
      <c r="E35" s="12">
        <v>680580</v>
      </c>
      <c r="F35" s="12">
        <v>263897</v>
      </c>
      <c r="G35" s="33">
        <v>416683</v>
      </c>
      <c r="H35" s="22"/>
      <c r="I35" s="1"/>
      <c r="J35" s="1"/>
      <c r="K35" s="1"/>
      <c r="L35" s="1"/>
      <c r="M35" s="1"/>
      <c r="N35" s="1"/>
      <c r="O35" s="1"/>
      <c r="P35" s="19"/>
      <c r="Q35" s="20"/>
    </row>
    <row r="36" spans="1:17" s="11" customFormat="1" ht="18" customHeight="1">
      <c r="A36" s="32" t="s">
        <v>58</v>
      </c>
      <c r="B36" s="80">
        <v>96</v>
      </c>
      <c r="C36" s="81">
        <v>6</v>
      </c>
      <c r="D36" s="12">
        <v>102</v>
      </c>
      <c r="E36" s="12">
        <v>360189</v>
      </c>
      <c r="F36" s="12">
        <v>127747</v>
      </c>
      <c r="G36" s="33">
        <v>232442</v>
      </c>
      <c r="H36" s="22"/>
      <c r="I36" s="1"/>
      <c r="J36" s="1"/>
      <c r="K36" s="1"/>
      <c r="L36" s="1"/>
      <c r="M36" s="1"/>
      <c r="N36" s="1"/>
      <c r="O36" s="1"/>
      <c r="P36" s="19"/>
      <c r="Q36" s="20"/>
    </row>
    <row r="37" spans="1:17" s="11" customFormat="1" ht="18" customHeight="1" thickBot="1">
      <c r="A37" s="34" t="s">
        <v>59</v>
      </c>
      <c r="B37" s="88">
        <v>8</v>
      </c>
      <c r="C37" s="89">
        <v>1</v>
      </c>
      <c r="D37" s="35">
        <v>9</v>
      </c>
      <c r="E37" s="35">
        <v>48369</v>
      </c>
      <c r="F37" s="35">
        <v>14320</v>
      </c>
      <c r="G37" s="36">
        <v>34049</v>
      </c>
      <c r="H37" s="22"/>
      <c r="I37" s="1"/>
      <c r="J37" s="1"/>
      <c r="K37" s="1"/>
      <c r="L37" s="1"/>
      <c r="M37" s="1"/>
      <c r="N37" s="1"/>
      <c r="O37" s="1"/>
      <c r="P37" s="19"/>
      <c r="Q37" s="20"/>
    </row>
    <row r="38" spans="1:17" s="11" customFormat="1" ht="18" customHeight="1" thickBot="1">
      <c r="A38" s="103" t="s">
        <v>22</v>
      </c>
      <c r="B38" s="94">
        <f t="shared" ref="B38:G38" si="3">SUM(B27:B37)</f>
        <v>21136</v>
      </c>
      <c r="C38" s="95">
        <f t="shared" si="3"/>
        <v>1771</v>
      </c>
      <c r="D38" s="96">
        <f t="shared" si="3"/>
        <v>22907</v>
      </c>
      <c r="E38" s="96">
        <f t="shared" si="3"/>
        <v>17289195</v>
      </c>
      <c r="F38" s="96">
        <f t="shared" si="3"/>
        <v>10965466</v>
      </c>
      <c r="G38" s="104">
        <f t="shared" si="3"/>
        <v>6323729</v>
      </c>
      <c r="H38" s="22"/>
      <c r="I38" s="1"/>
      <c r="J38" s="1"/>
      <c r="K38" s="1"/>
      <c r="L38" s="1"/>
      <c r="M38" s="1"/>
      <c r="N38" s="1"/>
      <c r="O38" s="1"/>
      <c r="P38" s="19"/>
      <c r="Q38" s="20"/>
    </row>
    <row r="39" spans="1:17" ht="18" customHeight="1"/>
    <row r="40" spans="1:17" ht="18" customHeight="1"/>
    <row r="41" spans="1:17" ht="18" customHeight="1"/>
    <row r="42" spans="1:17" ht="18" customHeight="1"/>
    <row r="43" spans="1:17" ht="18" customHeight="1"/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mergeCells count="16">
    <mergeCell ref="J4:L4"/>
    <mergeCell ref="L5:L6"/>
    <mergeCell ref="D5:D6"/>
    <mergeCell ref="J5:K5"/>
    <mergeCell ref="J24:L24"/>
    <mergeCell ref="B4:D4"/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  <pageSetUpPr autoPageBreaks="0"/>
  </sheetPr>
  <dimension ref="A1:P50"/>
  <sheetViews>
    <sheetView showOutlineSymbols="0" zoomScale="90" zoomScaleNormal="90" workbookViewId="0">
      <pane ySplit="5" topLeftCell="A6" activePane="bottomLeft" state="frozenSplit"/>
      <selection pane="bottomLeft" activeCell="C1" sqref="C1:C1048576"/>
    </sheetView>
  </sheetViews>
  <sheetFormatPr defaultColWidth="8.69921875" defaultRowHeight="17.25"/>
  <cols>
    <col min="1" max="1" width="10.19921875" style="1" customWidth="1"/>
    <col min="2" max="4" width="7.19921875" style="1" customWidth="1"/>
    <col min="5" max="6" width="9.69921875" style="1" customWidth="1"/>
    <col min="7" max="7" width="9.8984375" style="1" customWidth="1"/>
    <col min="8" max="8" width="1.69921875" style="1" customWidth="1"/>
    <col min="9" max="9" width="10.19921875" style="1" customWidth="1"/>
    <col min="10" max="12" width="7.19921875" style="1" customWidth="1"/>
    <col min="13" max="14" width="9.69921875" style="1" customWidth="1"/>
    <col min="15" max="15" width="9.8984375" style="1" customWidth="1"/>
    <col min="16" max="16" width="1.69921875" style="1" customWidth="1"/>
    <col min="17" max="16384" width="8.69921875" style="1"/>
  </cols>
  <sheetData>
    <row r="1" spans="1:16" ht="21.75" customHeight="1">
      <c r="A1" s="17" t="s">
        <v>14</v>
      </c>
      <c r="B1" s="2"/>
      <c r="C1" s="2"/>
      <c r="D1" s="2"/>
      <c r="E1" s="2"/>
      <c r="F1" s="5"/>
      <c r="I1" s="7"/>
      <c r="J1" s="2"/>
      <c r="K1" s="2"/>
      <c r="L1" s="2"/>
      <c r="M1" s="2"/>
      <c r="N1" s="5"/>
    </row>
    <row r="2" spans="1:16" ht="18.75" customHeight="1" thickBot="1">
      <c r="A2" s="8" t="s">
        <v>101</v>
      </c>
      <c r="B2" s="2"/>
      <c r="C2" s="2"/>
      <c r="D2" s="2"/>
      <c r="E2" s="2"/>
      <c r="F2" s="5"/>
      <c r="G2" s="5" t="s">
        <v>0</v>
      </c>
      <c r="I2" s="8" t="s">
        <v>12</v>
      </c>
      <c r="J2" s="2"/>
      <c r="K2" s="2"/>
      <c r="L2" s="2"/>
      <c r="M2" s="2"/>
      <c r="N2" s="5"/>
      <c r="O2" s="5" t="s">
        <v>0</v>
      </c>
    </row>
    <row r="3" spans="1:16" s="6" customFormat="1" ht="14.25" customHeight="1">
      <c r="A3" s="56"/>
      <c r="B3" s="126" t="s">
        <v>102</v>
      </c>
      <c r="C3" s="71"/>
      <c r="D3" s="72"/>
      <c r="E3" s="136" t="s">
        <v>1</v>
      </c>
      <c r="F3" s="137" t="s">
        <v>2</v>
      </c>
      <c r="G3" s="116" t="s">
        <v>3</v>
      </c>
      <c r="H3" s="21"/>
      <c r="I3" s="56"/>
      <c r="J3" s="126" t="s">
        <v>102</v>
      </c>
      <c r="K3" s="71"/>
      <c r="L3" s="72"/>
      <c r="M3" s="136" t="s">
        <v>1</v>
      </c>
      <c r="N3" s="137" t="s">
        <v>2</v>
      </c>
      <c r="O3" s="53" t="s">
        <v>3</v>
      </c>
      <c r="P3" s="21"/>
    </row>
    <row r="4" spans="1:16" s="6" customFormat="1" ht="14.25" customHeight="1">
      <c r="A4" s="57" t="s">
        <v>4</v>
      </c>
      <c r="B4" s="127" t="s">
        <v>13</v>
      </c>
      <c r="C4" s="67"/>
      <c r="D4" s="73" t="s">
        <v>5</v>
      </c>
      <c r="E4" s="138" t="s">
        <v>6</v>
      </c>
      <c r="F4" s="139" t="s">
        <v>7</v>
      </c>
      <c r="G4" s="117" t="s">
        <v>8</v>
      </c>
      <c r="H4" s="21"/>
      <c r="I4" s="57" t="s">
        <v>4</v>
      </c>
      <c r="J4" s="127" t="s">
        <v>13</v>
      </c>
      <c r="K4" s="67"/>
      <c r="L4" s="68" t="s">
        <v>5</v>
      </c>
      <c r="M4" s="138" t="s">
        <v>6</v>
      </c>
      <c r="N4" s="139" t="s">
        <v>7</v>
      </c>
      <c r="O4" s="54" t="s">
        <v>8</v>
      </c>
      <c r="P4" s="21"/>
    </row>
    <row r="5" spans="1:16" s="6" customFormat="1" ht="14.25" customHeight="1">
      <c r="A5" s="58"/>
      <c r="B5" s="128" t="s">
        <v>34</v>
      </c>
      <c r="C5" s="77" t="s">
        <v>35</v>
      </c>
      <c r="D5" s="69"/>
      <c r="E5" s="140" t="s">
        <v>36</v>
      </c>
      <c r="F5" s="141" t="s">
        <v>37</v>
      </c>
      <c r="G5" s="118" t="s">
        <v>38</v>
      </c>
      <c r="H5" s="21"/>
      <c r="I5" s="58"/>
      <c r="J5" s="128" t="s">
        <v>34</v>
      </c>
      <c r="K5" s="77" t="s">
        <v>35</v>
      </c>
      <c r="L5" s="69"/>
      <c r="M5" s="140" t="s">
        <v>36</v>
      </c>
      <c r="N5" s="141" t="s">
        <v>37</v>
      </c>
      <c r="O5" s="55" t="s">
        <v>38</v>
      </c>
      <c r="P5" s="21"/>
    </row>
    <row r="6" spans="1:16" s="11" customFormat="1" ht="12.75" customHeight="1">
      <c r="A6" s="59" t="s">
        <v>60</v>
      </c>
      <c r="B6" s="129">
        <v>4932</v>
      </c>
      <c r="C6" s="79">
        <v>423</v>
      </c>
      <c r="D6" s="10">
        <v>5355</v>
      </c>
      <c r="E6" s="78">
        <v>4039816</v>
      </c>
      <c r="F6" s="79">
        <v>2567355</v>
      </c>
      <c r="G6" s="119">
        <v>1472461</v>
      </c>
      <c r="H6" s="22"/>
      <c r="I6" s="59" t="s">
        <v>60</v>
      </c>
      <c r="J6" s="129">
        <v>15879</v>
      </c>
      <c r="K6" s="79">
        <v>1153</v>
      </c>
      <c r="L6" s="10">
        <v>17032</v>
      </c>
      <c r="M6" s="78">
        <v>33765607</v>
      </c>
      <c r="N6" s="79">
        <v>18421257</v>
      </c>
      <c r="O6" s="31">
        <v>15344350</v>
      </c>
      <c r="P6" s="19"/>
    </row>
    <row r="7" spans="1:16" s="11" customFormat="1" ht="12.75" customHeight="1">
      <c r="A7" s="60" t="s">
        <v>61</v>
      </c>
      <c r="B7" s="130">
        <v>1380</v>
      </c>
      <c r="C7" s="81">
        <v>109</v>
      </c>
      <c r="D7" s="12">
        <v>1489</v>
      </c>
      <c r="E7" s="80">
        <v>1132195</v>
      </c>
      <c r="F7" s="81">
        <v>710913</v>
      </c>
      <c r="G7" s="120">
        <v>421282</v>
      </c>
      <c r="H7" s="22"/>
      <c r="I7" s="60" t="s">
        <v>61</v>
      </c>
      <c r="J7" s="130">
        <v>4330</v>
      </c>
      <c r="K7" s="81">
        <v>263</v>
      </c>
      <c r="L7" s="12">
        <v>4593</v>
      </c>
      <c r="M7" s="80">
        <v>8316125</v>
      </c>
      <c r="N7" s="81">
        <v>4795075</v>
      </c>
      <c r="O7" s="33">
        <v>3521050</v>
      </c>
      <c r="P7" s="19"/>
    </row>
    <row r="8" spans="1:16" s="11" customFormat="1" ht="12.75" customHeight="1">
      <c r="A8" s="60" t="s">
        <v>62</v>
      </c>
      <c r="B8" s="130">
        <v>822</v>
      </c>
      <c r="C8" s="81">
        <v>79</v>
      </c>
      <c r="D8" s="12">
        <v>901</v>
      </c>
      <c r="E8" s="80">
        <v>676730</v>
      </c>
      <c r="F8" s="81">
        <v>422965</v>
      </c>
      <c r="G8" s="120">
        <v>253765</v>
      </c>
      <c r="H8" s="22"/>
      <c r="I8" s="60" t="s">
        <v>62</v>
      </c>
      <c r="J8" s="130">
        <v>1722</v>
      </c>
      <c r="K8" s="81">
        <v>134</v>
      </c>
      <c r="L8" s="12">
        <v>1856</v>
      </c>
      <c r="M8" s="80">
        <v>3527230</v>
      </c>
      <c r="N8" s="81">
        <v>1990050</v>
      </c>
      <c r="O8" s="33">
        <v>1537180</v>
      </c>
      <c r="P8" s="19"/>
    </row>
    <row r="9" spans="1:16" s="11" customFormat="1" ht="12.75" customHeight="1">
      <c r="A9" s="60" t="s">
        <v>63</v>
      </c>
      <c r="B9" s="130">
        <v>1726</v>
      </c>
      <c r="C9" s="81">
        <v>144</v>
      </c>
      <c r="D9" s="12">
        <v>1870</v>
      </c>
      <c r="E9" s="80">
        <v>1403538</v>
      </c>
      <c r="F9" s="81">
        <v>892151</v>
      </c>
      <c r="G9" s="120">
        <v>511387</v>
      </c>
      <c r="H9" s="22"/>
      <c r="I9" s="60" t="s">
        <v>63</v>
      </c>
      <c r="J9" s="130">
        <v>4867</v>
      </c>
      <c r="K9" s="81">
        <v>347</v>
      </c>
      <c r="L9" s="12">
        <v>5214</v>
      </c>
      <c r="M9" s="80">
        <v>9989579</v>
      </c>
      <c r="N9" s="81">
        <v>5581364</v>
      </c>
      <c r="O9" s="33">
        <v>4408215</v>
      </c>
      <c r="P9" s="19"/>
    </row>
    <row r="10" spans="1:16" s="11" customFormat="1" ht="12.75" customHeight="1">
      <c r="A10" s="61" t="s">
        <v>64</v>
      </c>
      <c r="B10" s="131">
        <v>822</v>
      </c>
      <c r="C10" s="111">
        <v>68</v>
      </c>
      <c r="D10" s="15">
        <v>890</v>
      </c>
      <c r="E10" s="110">
        <v>673633</v>
      </c>
      <c r="F10" s="111">
        <v>429584</v>
      </c>
      <c r="G10" s="121">
        <v>244049</v>
      </c>
      <c r="H10" s="22"/>
      <c r="I10" s="61" t="s">
        <v>64</v>
      </c>
      <c r="J10" s="131">
        <v>2189</v>
      </c>
      <c r="K10" s="111">
        <v>197</v>
      </c>
      <c r="L10" s="15">
        <v>2386</v>
      </c>
      <c r="M10" s="110">
        <v>4624837</v>
      </c>
      <c r="N10" s="111">
        <v>2578600</v>
      </c>
      <c r="O10" s="41">
        <v>2046237</v>
      </c>
      <c r="P10" s="19"/>
    </row>
    <row r="11" spans="1:16" s="11" customFormat="1" ht="12.75" customHeight="1">
      <c r="A11" s="62" t="s">
        <v>65</v>
      </c>
      <c r="B11" s="132">
        <v>929</v>
      </c>
      <c r="C11" s="113">
        <v>75</v>
      </c>
      <c r="D11" s="16">
        <v>1004</v>
      </c>
      <c r="E11" s="112">
        <v>823187</v>
      </c>
      <c r="F11" s="113">
        <v>502596</v>
      </c>
      <c r="G11" s="122">
        <v>320591</v>
      </c>
      <c r="H11" s="22"/>
      <c r="I11" s="62" t="s">
        <v>65</v>
      </c>
      <c r="J11" s="132">
        <v>1745</v>
      </c>
      <c r="K11" s="113">
        <v>164</v>
      </c>
      <c r="L11" s="16">
        <v>1909</v>
      </c>
      <c r="M11" s="112">
        <v>3604306</v>
      </c>
      <c r="N11" s="113">
        <v>2055271</v>
      </c>
      <c r="O11" s="42">
        <v>1549035</v>
      </c>
      <c r="P11" s="19"/>
    </row>
    <row r="12" spans="1:16" s="11" customFormat="1" ht="12.75" customHeight="1">
      <c r="A12" s="60" t="s">
        <v>66</v>
      </c>
      <c r="B12" s="130">
        <v>1676</v>
      </c>
      <c r="C12" s="81">
        <v>114</v>
      </c>
      <c r="D12" s="12">
        <v>1790</v>
      </c>
      <c r="E12" s="80">
        <v>1300502</v>
      </c>
      <c r="F12" s="81">
        <v>844749</v>
      </c>
      <c r="G12" s="120">
        <v>455753</v>
      </c>
      <c r="H12" s="22"/>
      <c r="I12" s="60" t="s">
        <v>66</v>
      </c>
      <c r="J12" s="130">
        <v>5264</v>
      </c>
      <c r="K12" s="81">
        <v>374</v>
      </c>
      <c r="L12" s="12">
        <v>5638</v>
      </c>
      <c r="M12" s="80">
        <v>9627520</v>
      </c>
      <c r="N12" s="81">
        <v>5779407</v>
      </c>
      <c r="O12" s="33">
        <v>3848113</v>
      </c>
      <c r="P12" s="19"/>
    </row>
    <row r="13" spans="1:16" s="11" customFormat="1" ht="12.75" customHeight="1">
      <c r="A13" s="60" t="s">
        <v>67</v>
      </c>
      <c r="B13" s="130">
        <v>911</v>
      </c>
      <c r="C13" s="81">
        <v>85</v>
      </c>
      <c r="D13" s="12">
        <v>996</v>
      </c>
      <c r="E13" s="80">
        <v>747162</v>
      </c>
      <c r="F13" s="81">
        <v>478991</v>
      </c>
      <c r="G13" s="120">
        <v>268171</v>
      </c>
      <c r="H13" s="22"/>
      <c r="I13" s="60" t="s">
        <v>67</v>
      </c>
      <c r="J13" s="130">
        <v>2226</v>
      </c>
      <c r="K13" s="81">
        <v>204</v>
      </c>
      <c r="L13" s="12">
        <v>2430</v>
      </c>
      <c r="M13" s="80">
        <v>4707189</v>
      </c>
      <c r="N13" s="81">
        <v>2630547</v>
      </c>
      <c r="O13" s="33">
        <v>2076642</v>
      </c>
      <c r="P13" s="19"/>
    </row>
    <row r="14" spans="1:16" s="11" customFormat="1" ht="12.75" customHeight="1">
      <c r="A14" s="60" t="s">
        <v>68</v>
      </c>
      <c r="B14" s="130">
        <v>1434</v>
      </c>
      <c r="C14" s="81">
        <v>118</v>
      </c>
      <c r="D14" s="12">
        <v>1552</v>
      </c>
      <c r="E14" s="80">
        <v>1156122</v>
      </c>
      <c r="F14" s="81">
        <v>733711</v>
      </c>
      <c r="G14" s="120">
        <v>422411</v>
      </c>
      <c r="H14" s="22"/>
      <c r="I14" s="60" t="s">
        <v>68</v>
      </c>
      <c r="J14" s="130">
        <v>4067</v>
      </c>
      <c r="K14" s="81">
        <v>354</v>
      </c>
      <c r="L14" s="12">
        <v>4421</v>
      </c>
      <c r="M14" s="80">
        <v>8031706</v>
      </c>
      <c r="N14" s="81">
        <v>4695084</v>
      </c>
      <c r="O14" s="33">
        <v>3336622</v>
      </c>
      <c r="P14" s="19"/>
    </row>
    <row r="15" spans="1:16" s="11" customFormat="1" ht="12.75" customHeight="1">
      <c r="A15" s="63" t="s">
        <v>69</v>
      </c>
      <c r="B15" s="133">
        <v>879</v>
      </c>
      <c r="C15" s="115">
        <v>62</v>
      </c>
      <c r="D15" s="14">
        <v>941</v>
      </c>
      <c r="E15" s="114">
        <v>741237</v>
      </c>
      <c r="F15" s="115">
        <v>448938</v>
      </c>
      <c r="G15" s="123">
        <v>292299</v>
      </c>
      <c r="H15" s="22"/>
      <c r="I15" s="63" t="s">
        <v>69</v>
      </c>
      <c r="J15" s="133">
        <v>2014</v>
      </c>
      <c r="K15" s="115">
        <v>159</v>
      </c>
      <c r="L15" s="14">
        <v>2173</v>
      </c>
      <c r="M15" s="114">
        <v>4058784</v>
      </c>
      <c r="N15" s="115">
        <v>2253711</v>
      </c>
      <c r="O15" s="43">
        <v>1805073</v>
      </c>
      <c r="P15" s="19"/>
    </row>
    <row r="16" spans="1:16" s="11" customFormat="1" ht="12.75" customHeight="1">
      <c r="A16" s="64" t="s">
        <v>70</v>
      </c>
      <c r="B16" s="134">
        <v>684</v>
      </c>
      <c r="C16" s="85">
        <v>63</v>
      </c>
      <c r="D16" s="13">
        <v>747</v>
      </c>
      <c r="E16" s="84">
        <v>579120</v>
      </c>
      <c r="F16" s="85">
        <v>372308</v>
      </c>
      <c r="G16" s="124">
        <v>206812</v>
      </c>
      <c r="H16" s="22"/>
      <c r="I16" s="64" t="s">
        <v>70</v>
      </c>
      <c r="J16" s="134">
        <v>1710</v>
      </c>
      <c r="K16" s="85">
        <v>186</v>
      </c>
      <c r="L16" s="13">
        <v>1896</v>
      </c>
      <c r="M16" s="84">
        <v>3809809</v>
      </c>
      <c r="N16" s="85">
        <v>2108318</v>
      </c>
      <c r="O16" s="38">
        <v>1701491</v>
      </c>
      <c r="P16" s="19"/>
    </row>
    <row r="17" spans="1:16" s="11" customFormat="1" ht="12.75" customHeight="1">
      <c r="A17" s="60" t="s">
        <v>71</v>
      </c>
      <c r="B17" s="130">
        <v>98</v>
      </c>
      <c r="C17" s="81">
        <v>8</v>
      </c>
      <c r="D17" s="12">
        <v>106</v>
      </c>
      <c r="E17" s="80">
        <v>73762</v>
      </c>
      <c r="F17" s="81">
        <v>47465</v>
      </c>
      <c r="G17" s="120">
        <v>26297</v>
      </c>
      <c r="H17" s="22"/>
      <c r="I17" s="60" t="s">
        <v>71</v>
      </c>
      <c r="J17" s="130">
        <v>189</v>
      </c>
      <c r="K17" s="81">
        <v>25</v>
      </c>
      <c r="L17" s="12">
        <v>214</v>
      </c>
      <c r="M17" s="80">
        <v>390249</v>
      </c>
      <c r="N17" s="81">
        <v>225239</v>
      </c>
      <c r="O17" s="33">
        <v>165010</v>
      </c>
      <c r="P17" s="19"/>
    </row>
    <row r="18" spans="1:16" s="11" customFormat="1" ht="12.75" customHeight="1">
      <c r="A18" s="60" t="s">
        <v>72</v>
      </c>
      <c r="B18" s="130">
        <v>54</v>
      </c>
      <c r="C18" s="81">
        <v>8</v>
      </c>
      <c r="D18" s="12">
        <v>62</v>
      </c>
      <c r="E18" s="80">
        <v>36935</v>
      </c>
      <c r="F18" s="81">
        <v>25114</v>
      </c>
      <c r="G18" s="120">
        <v>11821</v>
      </c>
      <c r="H18" s="22"/>
      <c r="I18" s="60" t="s">
        <v>72</v>
      </c>
      <c r="J18" s="130">
        <v>125</v>
      </c>
      <c r="K18" s="81">
        <v>4</v>
      </c>
      <c r="L18" s="12">
        <v>129</v>
      </c>
      <c r="M18" s="80">
        <v>260890</v>
      </c>
      <c r="N18" s="81">
        <v>142758</v>
      </c>
      <c r="O18" s="33">
        <v>118132</v>
      </c>
      <c r="P18" s="19"/>
    </row>
    <row r="19" spans="1:16" s="11" customFormat="1" ht="12.75" customHeight="1">
      <c r="A19" s="60" t="s">
        <v>73</v>
      </c>
      <c r="B19" s="130">
        <v>23</v>
      </c>
      <c r="C19" s="81">
        <v>4</v>
      </c>
      <c r="D19" s="12">
        <v>27</v>
      </c>
      <c r="E19" s="80">
        <v>28430</v>
      </c>
      <c r="F19" s="81">
        <v>16222</v>
      </c>
      <c r="G19" s="120">
        <v>12208</v>
      </c>
      <c r="H19" s="22"/>
      <c r="I19" s="60" t="s">
        <v>73</v>
      </c>
      <c r="J19" s="130">
        <v>60</v>
      </c>
      <c r="K19" s="81">
        <v>14</v>
      </c>
      <c r="L19" s="12">
        <v>74</v>
      </c>
      <c r="M19" s="80">
        <v>132382</v>
      </c>
      <c r="N19" s="81">
        <v>77136</v>
      </c>
      <c r="O19" s="33">
        <v>55246</v>
      </c>
      <c r="P19" s="19"/>
    </row>
    <row r="20" spans="1:16" s="11" customFormat="1" ht="12.75" customHeight="1">
      <c r="A20" s="63" t="s">
        <v>74</v>
      </c>
      <c r="B20" s="133">
        <v>148</v>
      </c>
      <c r="C20" s="115">
        <v>16</v>
      </c>
      <c r="D20" s="14">
        <v>164</v>
      </c>
      <c r="E20" s="114">
        <v>107086</v>
      </c>
      <c r="F20" s="115">
        <v>74347</v>
      </c>
      <c r="G20" s="123">
        <v>32739</v>
      </c>
      <c r="H20" s="22"/>
      <c r="I20" s="63" t="s">
        <v>74</v>
      </c>
      <c r="J20" s="133">
        <v>330</v>
      </c>
      <c r="K20" s="115">
        <v>36</v>
      </c>
      <c r="L20" s="14">
        <v>366</v>
      </c>
      <c r="M20" s="114">
        <v>733313</v>
      </c>
      <c r="N20" s="115">
        <v>402155</v>
      </c>
      <c r="O20" s="43">
        <v>331158</v>
      </c>
      <c r="P20" s="19"/>
    </row>
    <row r="21" spans="1:16" s="11" customFormat="1" ht="12.75" customHeight="1">
      <c r="A21" s="64" t="s">
        <v>75</v>
      </c>
      <c r="B21" s="134">
        <v>195</v>
      </c>
      <c r="C21" s="85">
        <v>22</v>
      </c>
      <c r="D21" s="13">
        <v>217</v>
      </c>
      <c r="E21" s="84">
        <v>156437</v>
      </c>
      <c r="F21" s="85">
        <v>100541</v>
      </c>
      <c r="G21" s="124">
        <v>55896</v>
      </c>
      <c r="H21" s="22"/>
      <c r="I21" s="64" t="s">
        <v>75</v>
      </c>
      <c r="J21" s="134">
        <v>405</v>
      </c>
      <c r="K21" s="85">
        <v>37</v>
      </c>
      <c r="L21" s="13">
        <v>442</v>
      </c>
      <c r="M21" s="84">
        <v>822845</v>
      </c>
      <c r="N21" s="85">
        <v>464165</v>
      </c>
      <c r="O21" s="38">
        <v>358680</v>
      </c>
      <c r="P21" s="19"/>
    </row>
    <row r="22" spans="1:16" s="11" customFormat="1" ht="12.75" customHeight="1">
      <c r="A22" s="60" t="s">
        <v>76</v>
      </c>
      <c r="B22" s="130">
        <v>147</v>
      </c>
      <c r="C22" s="81">
        <v>13</v>
      </c>
      <c r="D22" s="12">
        <v>160</v>
      </c>
      <c r="E22" s="80">
        <v>112752</v>
      </c>
      <c r="F22" s="81">
        <v>72042</v>
      </c>
      <c r="G22" s="120">
        <v>40710</v>
      </c>
      <c r="H22" s="22"/>
      <c r="I22" s="60" t="s">
        <v>76</v>
      </c>
      <c r="J22" s="130">
        <v>384</v>
      </c>
      <c r="K22" s="81">
        <v>34</v>
      </c>
      <c r="L22" s="12">
        <v>418</v>
      </c>
      <c r="M22" s="80">
        <v>738128</v>
      </c>
      <c r="N22" s="81">
        <v>440412</v>
      </c>
      <c r="O22" s="33">
        <v>297716</v>
      </c>
      <c r="P22" s="19"/>
    </row>
    <row r="23" spans="1:16" s="11" customFormat="1" ht="12.75" customHeight="1">
      <c r="A23" s="60" t="s">
        <v>77</v>
      </c>
      <c r="B23" s="130">
        <v>85</v>
      </c>
      <c r="C23" s="81">
        <v>7</v>
      </c>
      <c r="D23" s="12">
        <v>92</v>
      </c>
      <c r="E23" s="80">
        <v>61619</v>
      </c>
      <c r="F23" s="81">
        <v>40077</v>
      </c>
      <c r="G23" s="120">
        <v>21542</v>
      </c>
      <c r="H23" s="22"/>
      <c r="I23" s="60" t="s">
        <v>77</v>
      </c>
      <c r="J23" s="130">
        <v>238</v>
      </c>
      <c r="K23" s="81">
        <v>19</v>
      </c>
      <c r="L23" s="12">
        <v>257</v>
      </c>
      <c r="M23" s="80">
        <v>471562</v>
      </c>
      <c r="N23" s="81">
        <v>276562</v>
      </c>
      <c r="O23" s="33">
        <v>195000</v>
      </c>
      <c r="P23" s="19"/>
    </row>
    <row r="24" spans="1:16" s="11" customFormat="1" ht="12.75" customHeight="1">
      <c r="A24" s="60" t="s">
        <v>78</v>
      </c>
      <c r="B24" s="130">
        <v>179</v>
      </c>
      <c r="C24" s="81">
        <v>12</v>
      </c>
      <c r="D24" s="12">
        <v>191</v>
      </c>
      <c r="E24" s="80">
        <v>131703</v>
      </c>
      <c r="F24" s="81">
        <v>86023</v>
      </c>
      <c r="G24" s="120">
        <v>45680</v>
      </c>
      <c r="H24" s="22"/>
      <c r="I24" s="60" t="s">
        <v>78</v>
      </c>
      <c r="J24" s="130">
        <v>641</v>
      </c>
      <c r="K24" s="81">
        <v>90</v>
      </c>
      <c r="L24" s="12">
        <v>731</v>
      </c>
      <c r="M24" s="80">
        <v>1115571</v>
      </c>
      <c r="N24" s="81">
        <v>738917</v>
      </c>
      <c r="O24" s="33">
        <v>376654</v>
      </c>
      <c r="P24" s="19"/>
    </row>
    <row r="25" spans="1:16" s="11" customFormat="1" ht="12.75" customHeight="1">
      <c r="A25" s="61" t="s">
        <v>79</v>
      </c>
      <c r="B25" s="131">
        <v>61</v>
      </c>
      <c r="C25" s="111">
        <v>7</v>
      </c>
      <c r="D25" s="15">
        <v>68</v>
      </c>
      <c r="E25" s="110">
        <v>54474</v>
      </c>
      <c r="F25" s="111">
        <v>33792</v>
      </c>
      <c r="G25" s="121">
        <v>20682</v>
      </c>
      <c r="H25" s="22"/>
      <c r="I25" s="61" t="s">
        <v>79</v>
      </c>
      <c r="J25" s="131">
        <v>236</v>
      </c>
      <c r="K25" s="111">
        <v>18</v>
      </c>
      <c r="L25" s="15">
        <v>254</v>
      </c>
      <c r="M25" s="110">
        <v>332531</v>
      </c>
      <c r="N25" s="111">
        <v>238562</v>
      </c>
      <c r="O25" s="41">
        <v>93969</v>
      </c>
      <c r="P25" s="19"/>
    </row>
    <row r="26" spans="1:16" s="11" customFormat="1" ht="12.75" customHeight="1">
      <c r="A26" s="62" t="s">
        <v>80</v>
      </c>
      <c r="B26" s="132">
        <v>653</v>
      </c>
      <c r="C26" s="113">
        <v>34</v>
      </c>
      <c r="D26" s="16">
        <v>687</v>
      </c>
      <c r="E26" s="112">
        <v>522959</v>
      </c>
      <c r="F26" s="113">
        <v>332102</v>
      </c>
      <c r="G26" s="122">
        <v>190857</v>
      </c>
      <c r="H26" s="22"/>
      <c r="I26" s="62" t="s">
        <v>80</v>
      </c>
      <c r="J26" s="132">
        <v>1730</v>
      </c>
      <c r="K26" s="113">
        <v>103</v>
      </c>
      <c r="L26" s="16">
        <v>1833</v>
      </c>
      <c r="M26" s="112">
        <v>3237634</v>
      </c>
      <c r="N26" s="113">
        <v>1932159</v>
      </c>
      <c r="O26" s="42">
        <v>1305475</v>
      </c>
      <c r="P26" s="19"/>
    </row>
    <row r="27" spans="1:16" s="11" customFormat="1" ht="12.75" customHeight="1">
      <c r="A27" s="60" t="s">
        <v>81</v>
      </c>
      <c r="B27" s="130">
        <v>208</v>
      </c>
      <c r="C27" s="81">
        <v>13</v>
      </c>
      <c r="D27" s="12">
        <v>221</v>
      </c>
      <c r="E27" s="80">
        <v>150899</v>
      </c>
      <c r="F27" s="81">
        <v>100760</v>
      </c>
      <c r="G27" s="120">
        <v>50139</v>
      </c>
      <c r="H27" s="22"/>
      <c r="I27" s="60" t="s">
        <v>81</v>
      </c>
      <c r="J27" s="130">
        <v>864</v>
      </c>
      <c r="K27" s="81">
        <v>37</v>
      </c>
      <c r="L27" s="12">
        <v>901</v>
      </c>
      <c r="M27" s="80">
        <v>1332366</v>
      </c>
      <c r="N27" s="81">
        <v>874763</v>
      </c>
      <c r="O27" s="33">
        <v>457603</v>
      </c>
      <c r="P27" s="19"/>
    </row>
    <row r="28" spans="1:16" s="11" customFormat="1" ht="12.75" customHeight="1">
      <c r="A28" s="60" t="s">
        <v>82</v>
      </c>
      <c r="B28" s="130">
        <v>436</v>
      </c>
      <c r="C28" s="81">
        <v>40</v>
      </c>
      <c r="D28" s="12">
        <v>476</v>
      </c>
      <c r="E28" s="80">
        <v>404823</v>
      </c>
      <c r="F28" s="81">
        <v>247660</v>
      </c>
      <c r="G28" s="120">
        <v>157163</v>
      </c>
      <c r="H28" s="22"/>
      <c r="I28" s="60" t="s">
        <v>82</v>
      </c>
      <c r="J28" s="130">
        <v>1331</v>
      </c>
      <c r="K28" s="81">
        <v>80</v>
      </c>
      <c r="L28" s="12">
        <v>1411</v>
      </c>
      <c r="M28" s="80">
        <v>2423656</v>
      </c>
      <c r="N28" s="81">
        <v>1465763</v>
      </c>
      <c r="O28" s="33">
        <v>957893</v>
      </c>
      <c r="P28" s="19"/>
    </row>
    <row r="29" spans="1:16" s="11" customFormat="1" ht="12.75" customHeight="1">
      <c r="A29" s="60" t="s">
        <v>83</v>
      </c>
      <c r="B29" s="130">
        <v>240</v>
      </c>
      <c r="C29" s="81">
        <v>16</v>
      </c>
      <c r="D29" s="12">
        <v>256</v>
      </c>
      <c r="E29" s="80">
        <v>186735</v>
      </c>
      <c r="F29" s="81">
        <v>121363</v>
      </c>
      <c r="G29" s="120">
        <v>65372</v>
      </c>
      <c r="H29" s="22"/>
      <c r="I29" s="60" t="s">
        <v>83</v>
      </c>
      <c r="J29" s="130">
        <v>845</v>
      </c>
      <c r="K29" s="81">
        <v>48</v>
      </c>
      <c r="L29" s="12">
        <v>893</v>
      </c>
      <c r="M29" s="80">
        <v>1497734</v>
      </c>
      <c r="N29" s="81">
        <v>919217</v>
      </c>
      <c r="O29" s="33">
        <v>578517</v>
      </c>
      <c r="P29" s="19"/>
    </row>
    <row r="30" spans="1:16" s="11" customFormat="1" ht="12.75" customHeight="1">
      <c r="A30" s="63" t="s">
        <v>84</v>
      </c>
      <c r="B30" s="133">
        <v>282</v>
      </c>
      <c r="C30" s="115">
        <v>29</v>
      </c>
      <c r="D30" s="14">
        <v>311</v>
      </c>
      <c r="E30" s="114">
        <v>208164</v>
      </c>
      <c r="F30" s="115">
        <v>139162</v>
      </c>
      <c r="G30" s="123">
        <v>69002</v>
      </c>
      <c r="H30" s="22"/>
      <c r="I30" s="63" t="s">
        <v>84</v>
      </c>
      <c r="J30" s="133">
        <v>619</v>
      </c>
      <c r="K30" s="115">
        <v>73</v>
      </c>
      <c r="L30" s="14">
        <v>692</v>
      </c>
      <c r="M30" s="114">
        <v>1305514</v>
      </c>
      <c r="N30" s="115">
        <v>744403</v>
      </c>
      <c r="O30" s="43">
        <v>561111</v>
      </c>
      <c r="P30" s="19"/>
    </row>
    <row r="31" spans="1:16" s="11" customFormat="1" ht="12.75" customHeight="1">
      <c r="A31" s="64" t="s">
        <v>85</v>
      </c>
      <c r="B31" s="134">
        <v>546</v>
      </c>
      <c r="C31" s="85">
        <v>52</v>
      </c>
      <c r="D31" s="13">
        <v>598</v>
      </c>
      <c r="E31" s="84">
        <v>492906</v>
      </c>
      <c r="F31" s="85">
        <v>299927</v>
      </c>
      <c r="G31" s="124">
        <v>192979</v>
      </c>
      <c r="H31" s="22"/>
      <c r="I31" s="64" t="s">
        <v>85</v>
      </c>
      <c r="J31" s="134">
        <v>1427</v>
      </c>
      <c r="K31" s="85">
        <v>118</v>
      </c>
      <c r="L31" s="13">
        <v>1545</v>
      </c>
      <c r="M31" s="84">
        <v>3099419</v>
      </c>
      <c r="N31" s="85">
        <v>1690917</v>
      </c>
      <c r="O31" s="38">
        <v>1408502</v>
      </c>
      <c r="P31" s="19"/>
    </row>
    <row r="32" spans="1:16" s="11" customFormat="1" ht="12.75" customHeight="1">
      <c r="A32" s="60" t="s">
        <v>86</v>
      </c>
      <c r="B32" s="130">
        <v>240</v>
      </c>
      <c r="C32" s="81">
        <v>38</v>
      </c>
      <c r="D32" s="12">
        <v>278</v>
      </c>
      <c r="E32" s="80">
        <v>223963</v>
      </c>
      <c r="F32" s="81">
        <v>141353</v>
      </c>
      <c r="G32" s="120">
        <v>82610</v>
      </c>
      <c r="H32" s="22"/>
      <c r="I32" s="60" t="s">
        <v>86</v>
      </c>
      <c r="J32" s="130">
        <v>675</v>
      </c>
      <c r="K32" s="81">
        <v>74</v>
      </c>
      <c r="L32" s="12">
        <v>749</v>
      </c>
      <c r="M32" s="80">
        <v>1530965</v>
      </c>
      <c r="N32" s="81">
        <v>832107</v>
      </c>
      <c r="O32" s="33">
        <v>698858</v>
      </c>
      <c r="P32" s="19"/>
    </row>
    <row r="33" spans="1:16" s="11" customFormat="1" ht="12.75" customHeight="1">
      <c r="A33" s="60" t="s">
        <v>87</v>
      </c>
      <c r="B33" s="130">
        <v>609</v>
      </c>
      <c r="C33" s="81">
        <v>43</v>
      </c>
      <c r="D33" s="12">
        <v>652</v>
      </c>
      <c r="E33" s="80">
        <v>488780</v>
      </c>
      <c r="F33" s="81">
        <v>308739</v>
      </c>
      <c r="G33" s="120">
        <v>180041</v>
      </c>
      <c r="H33" s="22"/>
      <c r="I33" s="60" t="s">
        <v>87</v>
      </c>
      <c r="J33" s="130">
        <v>1390</v>
      </c>
      <c r="K33" s="81">
        <v>111</v>
      </c>
      <c r="L33" s="12">
        <v>1501</v>
      </c>
      <c r="M33" s="80">
        <v>2859911</v>
      </c>
      <c r="N33" s="81">
        <v>1619411</v>
      </c>
      <c r="O33" s="33">
        <v>1240500</v>
      </c>
      <c r="P33" s="19"/>
    </row>
    <row r="34" spans="1:16" s="11" customFormat="1" ht="12.75" customHeight="1">
      <c r="A34" s="60" t="s">
        <v>88</v>
      </c>
      <c r="B34" s="130">
        <v>9</v>
      </c>
      <c r="C34" s="81">
        <v>0</v>
      </c>
      <c r="D34" s="12">
        <v>9</v>
      </c>
      <c r="E34" s="80">
        <v>6655</v>
      </c>
      <c r="F34" s="81">
        <v>4126</v>
      </c>
      <c r="G34" s="120">
        <v>2529</v>
      </c>
      <c r="H34" s="22"/>
      <c r="I34" s="60" t="s">
        <v>88</v>
      </c>
      <c r="J34" s="130">
        <v>23</v>
      </c>
      <c r="K34" s="81">
        <v>7</v>
      </c>
      <c r="L34" s="12">
        <v>30</v>
      </c>
      <c r="M34" s="80">
        <v>59355</v>
      </c>
      <c r="N34" s="81">
        <v>33628</v>
      </c>
      <c r="O34" s="33">
        <v>25727</v>
      </c>
      <c r="P34" s="19"/>
    </row>
    <row r="35" spans="1:16" s="11" customFormat="1" ht="12.75" customHeight="1">
      <c r="A35" s="61" t="s">
        <v>89</v>
      </c>
      <c r="B35" s="131">
        <v>5</v>
      </c>
      <c r="C35" s="111">
        <v>1</v>
      </c>
      <c r="D35" s="15">
        <v>6</v>
      </c>
      <c r="E35" s="110">
        <v>2400</v>
      </c>
      <c r="F35" s="111">
        <v>2036</v>
      </c>
      <c r="G35" s="121">
        <v>364</v>
      </c>
      <c r="H35" s="22"/>
      <c r="I35" s="61" t="s">
        <v>89</v>
      </c>
      <c r="J35" s="131">
        <v>23</v>
      </c>
      <c r="K35" s="111">
        <v>1</v>
      </c>
      <c r="L35" s="15">
        <v>24</v>
      </c>
      <c r="M35" s="110">
        <v>52503</v>
      </c>
      <c r="N35" s="111">
        <v>27198</v>
      </c>
      <c r="O35" s="41">
        <v>25305</v>
      </c>
      <c r="P35" s="19"/>
    </row>
    <row r="36" spans="1:16" s="11" customFormat="1" ht="12.75" customHeight="1">
      <c r="A36" s="62" t="s">
        <v>90</v>
      </c>
      <c r="B36" s="132">
        <v>10</v>
      </c>
      <c r="C36" s="113">
        <v>2</v>
      </c>
      <c r="D36" s="16">
        <v>12</v>
      </c>
      <c r="E36" s="112">
        <v>10260</v>
      </c>
      <c r="F36" s="113">
        <v>6536</v>
      </c>
      <c r="G36" s="122">
        <v>3724</v>
      </c>
      <c r="H36" s="22"/>
      <c r="I36" s="62" t="s">
        <v>90</v>
      </c>
      <c r="J36" s="132">
        <v>18</v>
      </c>
      <c r="K36" s="113">
        <v>3</v>
      </c>
      <c r="L36" s="16">
        <v>21</v>
      </c>
      <c r="M36" s="112">
        <v>38177</v>
      </c>
      <c r="N36" s="113">
        <v>23226</v>
      </c>
      <c r="O36" s="42">
        <v>14951</v>
      </c>
      <c r="P36" s="19"/>
    </row>
    <row r="37" spans="1:16" s="11" customFormat="1" ht="12.75" customHeight="1">
      <c r="A37" s="60" t="s">
        <v>91</v>
      </c>
      <c r="B37" s="130">
        <v>6</v>
      </c>
      <c r="C37" s="81">
        <v>0</v>
      </c>
      <c r="D37" s="12">
        <v>6</v>
      </c>
      <c r="E37" s="80">
        <v>4250</v>
      </c>
      <c r="F37" s="81">
        <v>2819</v>
      </c>
      <c r="G37" s="120">
        <v>1431</v>
      </c>
      <c r="H37" s="22"/>
      <c r="I37" s="60" t="s">
        <v>91</v>
      </c>
      <c r="J37" s="130">
        <v>13</v>
      </c>
      <c r="K37" s="81">
        <v>5</v>
      </c>
      <c r="L37" s="12">
        <v>18</v>
      </c>
      <c r="M37" s="80">
        <v>36736</v>
      </c>
      <c r="N37" s="81">
        <v>19906</v>
      </c>
      <c r="O37" s="33">
        <v>16830</v>
      </c>
      <c r="P37" s="19"/>
    </row>
    <row r="38" spans="1:16" s="11" customFormat="1" ht="12.75" customHeight="1">
      <c r="A38" s="60" t="s">
        <v>92</v>
      </c>
      <c r="B38" s="130">
        <v>8</v>
      </c>
      <c r="C38" s="81">
        <v>0</v>
      </c>
      <c r="D38" s="12">
        <v>8</v>
      </c>
      <c r="E38" s="80">
        <v>8999</v>
      </c>
      <c r="F38" s="81">
        <v>5020</v>
      </c>
      <c r="G38" s="120">
        <v>3979</v>
      </c>
      <c r="H38" s="22"/>
      <c r="I38" s="60" t="s">
        <v>92</v>
      </c>
      <c r="J38" s="130">
        <v>11</v>
      </c>
      <c r="K38" s="81">
        <v>0</v>
      </c>
      <c r="L38" s="12">
        <v>11</v>
      </c>
      <c r="M38" s="80">
        <v>12695</v>
      </c>
      <c r="N38" s="81">
        <v>10156</v>
      </c>
      <c r="O38" s="33">
        <v>2539</v>
      </c>
      <c r="P38" s="19"/>
    </row>
    <row r="39" spans="1:16" s="11" customFormat="1" ht="12.75" customHeight="1">
      <c r="A39" s="60" t="s">
        <v>93</v>
      </c>
      <c r="B39" s="130">
        <v>5</v>
      </c>
      <c r="C39" s="81">
        <v>0</v>
      </c>
      <c r="D39" s="12">
        <v>5</v>
      </c>
      <c r="E39" s="80">
        <v>3916</v>
      </c>
      <c r="F39" s="81">
        <v>2477</v>
      </c>
      <c r="G39" s="120">
        <v>1439</v>
      </c>
      <c r="H39" s="22"/>
      <c r="I39" s="60" t="s">
        <v>93</v>
      </c>
      <c r="J39" s="130">
        <v>32</v>
      </c>
      <c r="K39" s="81">
        <v>1</v>
      </c>
      <c r="L39" s="12">
        <v>33</v>
      </c>
      <c r="M39" s="80">
        <v>47777</v>
      </c>
      <c r="N39" s="81">
        <v>32138</v>
      </c>
      <c r="O39" s="33">
        <v>15639</v>
      </c>
      <c r="P39" s="19"/>
    </row>
    <row r="40" spans="1:16" s="11" customFormat="1" ht="12.75" customHeight="1">
      <c r="A40" s="63" t="s">
        <v>94</v>
      </c>
      <c r="B40" s="133">
        <v>10</v>
      </c>
      <c r="C40" s="115">
        <v>0</v>
      </c>
      <c r="D40" s="14">
        <v>10</v>
      </c>
      <c r="E40" s="114">
        <v>6273</v>
      </c>
      <c r="F40" s="115">
        <v>4571</v>
      </c>
      <c r="G40" s="123">
        <v>1702</v>
      </c>
      <c r="H40" s="22"/>
      <c r="I40" s="63" t="s">
        <v>94</v>
      </c>
      <c r="J40" s="133">
        <v>31</v>
      </c>
      <c r="K40" s="115">
        <v>2</v>
      </c>
      <c r="L40" s="14">
        <v>33</v>
      </c>
      <c r="M40" s="114">
        <v>62896</v>
      </c>
      <c r="N40" s="115">
        <v>37420</v>
      </c>
      <c r="O40" s="43">
        <v>25476</v>
      </c>
      <c r="P40" s="19"/>
    </row>
    <row r="41" spans="1:16" s="11" customFormat="1" ht="12.75" customHeight="1">
      <c r="A41" s="64" t="s">
        <v>95</v>
      </c>
      <c r="B41" s="134">
        <v>24</v>
      </c>
      <c r="C41" s="85">
        <v>0</v>
      </c>
      <c r="D41" s="13">
        <v>24</v>
      </c>
      <c r="E41" s="84">
        <v>15322</v>
      </c>
      <c r="F41" s="85">
        <v>11129</v>
      </c>
      <c r="G41" s="124">
        <v>4193</v>
      </c>
      <c r="H41" s="22"/>
      <c r="I41" s="64" t="s">
        <v>95</v>
      </c>
      <c r="J41" s="134">
        <v>39</v>
      </c>
      <c r="K41" s="85">
        <v>7</v>
      </c>
      <c r="L41" s="13">
        <v>46</v>
      </c>
      <c r="M41" s="84">
        <v>72705</v>
      </c>
      <c r="N41" s="85">
        <v>46421</v>
      </c>
      <c r="O41" s="38">
        <v>26284</v>
      </c>
      <c r="P41" s="19"/>
    </row>
    <row r="42" spans="1:16" s="11" customFormat="1" ht="12.75" customHeight="1">
      <c r="A42" s="60" t="s">
        <v>96</v>
      </c>
      <c r="B42" s="130">
        <v>98</v>
      </c>
      <c r="C42" s="81">
        <v>13</v>
      </c>
      <c r="D42" s="12">
        <v>111</v>
      </c>
      <c r="E42" s="80">
        <v>69046</v>
      </c>
      <c r="F42" s="81">
        <v>46529</v>
      </c>
      <c r="G42" s="120">
        <v>22517</v>
      </c>
      <c r="H42" s="22"/>
      <c r="I42" s="60" t="s">
        <v>96</v>
      </c>
      <c r="J42" s="130">
        <v>266</v>
      </c>
      <c r="K42" s="81">
        <v>27</v>
      </c>
      <c r="L42" s="12">
        <v>293</v>
      </c>
      <c r="M42" s="80">
        <v>526001</v>
      </c>
      <c r="N42" s="81">
        <v>305724</v>
      </c>
      <c r="O42" s="33">
        <v>220277</v>
      </c>
      <c r="P42" s="19"/>
    </row>
    <row r="43" spans="1:16" s="11" customFormat="1" ht="12.75" customHeight="1">
      <c r="A43" s="60" t="s">
        <v>97</v>
      </c>
      <c r="B43" s="130">
        <v>467</v>
      </c>
      <c r="C43" s="81">
        <v>46</v>
      </c>
      <c r="D43" s="12">
        <v>513</v>
      </c>
      <c r="E43" s="80">
        <v>371800</v>
      </c>
      <c r="F43" s="81">
        <v>242138</v>
      </c>
      <c r="G43" s="120">
        <v>129662</v>
      </c>
      <c r="H43" s="22"/>
      <c r="I43" s="60" t="s">
        <v>97</v>
      </c>
      <c r="J43" s="130">
        <v>891</v>
      </c>
      <c r="K43" s="81">
        <v>80</v>
      </c>
      <c r="L43" s="12">
        <v>971</v>
      </c>
      <c r="M43" s="80">
        <v>1873267</v>
      </c>
      <c r="N43" s="81">
        <v>1062313</v>
      </c>
      <c r="O43" s="33">
        <v>810954</v>
      </c>
      <c r="P43" s="19"/>
    </row>
    <row r="44" spans="1:16" s="11" customFormat="1" ht="12.75" customHeight="1">
      <c r="A44" s="60" t="s">
        <v>98</v>
      </c>
      <c r="B44" s="130">
        <v>13</v>
      </c>
      <c r="C44" s="81">
        <v>0</v>
      </c>
      <c r="D44" s="12">
        <v>13</v>
      </c>
      <c r="E44" s="80">
        <v>12825</v>
      </c>
      <c r="F44" s="81">
        <v>7193</v>
      </c>
      <c r="G44" s="120">
        <v>5632</v>
      </c>
      <c r="H44" s="22"/>
      <c r="I44" s="60" t="s">
        <v>98</v>
      </c>
      <c r="J44" s="130">
        <v>21</v>
      </c>
      <c r="K44" s="81">
        <v>1</v>
      </c>
      <c r="L44" s="12">
        <v>22</v>
      </c>
      <c r="M44" s="80">
        <v>51773</v>
      </c>
      <c r="N44" s="81">
        <v>25284</v>
      </c>
      <c r="O44" s="33">
        <v>26489</v>
      </c>
      <c r="P44" s="19"/>
    </row>
    <row r="45" spans="1:16" s="11" customFormat="1" ht="12.75" customHeight="1">
      <c r="A45" s="61" t="s">
        <v>99</v>
      </c>
      <c r="B45" s="131">
        <v>62</v>
      </c>
      <c r="C45" s="111">
        <v>6</v>
      </c>
      <c r="D45" s="15">
        <v>68</v>
      </c>
      <c r="E45" s="110">
        <v>47960</v>
      </c>
      <c r="F45" s="111">
        <v>30706</v>
      </c>
      <c r="G45" s="121">
        <v>17254</v>
      </c>
      <c r="H45" s="22"/>
      <c r="I45" s="61" t="s">
        <v>99</v>
      </c>
      <c r="J45" s="131">
        <v>120</v>
      </c>
      <c r="K45" s="111">
        <v>9</v>
      </c>
      <c r="L45" s="15">
        <v>129</v>
      </c>
      <c r="M45" s="110">
        <v>220253</v>
      </c>
      <c r="N45" s="111">
        <v>136156</v>
      </c>
      <c r="O45" s="41">
        <v>84097</v>
      </c>
      <c r="P45" s="19"/>
    </row>
    <row r="46" spans="1:16" s="11" customFormat="1" ht="12.75" customHeight="1" thickBot="1">
      <c r="A46" s="148" t="s">
        <v>100</v>
      </c>
      <c r="B46" s="149">
        <v>20</v>
      </c>
      <c r="C46" s="150">
        <v>1</v>
      </c>
      <c r="D46" s="151">
        <v>21</v>
      </c>
      <c r="E46" s="152">
        <v>13820</v>
      </c>
      <c r="F46" s="150">
        <v>9236</v>
      </c>
      <c r="G46" s="161">
        <v>4584</v>
      </c>
      <c r="H46" s="22"/>
      <c r="I46" s="148" t="s">
        <v>100</v>
      </c>
      <c r="J46" s="149">
        <v>44</v>
      </c>
      <c r="K46" s="150">
        <v>3</v>
      </c>
      <c r="L46" s="151">
        <v>47</v>
      </c>
      <c r="M46" s="152">
        <v>77549</v>
      </c>
      <c r="N46" s="150">
        <v>50218</v>
      </c>
      <c r="O46" s="153">
        <v>27331</v>
      </c>
      <c r="P46" s="19"/>
    </row>
    <row r="47" spans="1:16" s="11" customFormat="1" ht="16.5" customHeight="1">
      <c r="A47" s="154" t="s">
        <v>9</v>
      </c>
      <c r="B47" s="155">
        <f t="shared" ref="B47:G47" si="0">SUM(B6:B16)</f>
        <v>16195</v>
      </c>
      <c r="C47" s="156">
        <f t="shared" si="0"/>
        <v>1340</v>
      </c>
      <c r="D47" s="157">
        <f t="shared" si="0"/>
        <v>17535</v>
      </c>
      <c r="E47" s="158">
        <f t="shared" si="0"/>
        <v>13273242</v>
      </c>
      <c r="F47" s="156">
        <f t="shared" si="0"/>
        <v>8404261</v>
      </c>
      <c r="G47" s="162">
        <f t="shared" si="0"/>
        <v>4868981</v>
      </c>
      <c r="H47" s="22"/>
      <c r="I47" s="154" t="s">
        <v>9</v>
      </c>
      <c r="J47" s="155">
        <f t="shared" ref="J47:O47" si="1">SUM(J6:J16)</f>
        <v>46013</v>
      </c>
      <c r="K47" s="156">
        <f t="shared" si="1"/>
        <v>3535</v>
      </c>
      <c r="L47" s="157">
        <f t="shared" si="1"/>
        <v>49548</v>
      </c>
      <c r="M47" s="158">
        <f t="shared" si="1"/>
        <v>94062692</v>
      </c>
      <c r="N47" s="156">
        <f t="shared" si="1"/>
        <v>52888684</v>
      </c>
      <c r="O47" s="159">
        <f t="shared" si="1"/>
        <v>41174008</v>
      </c>
      <c r="P47" s="19"/>
    </row>
    <row r="48" spans="1:16" s="11" customFormat="1" ht="16.5" customHeight="1">
      <c r="A48" s="142" t="s">
        <v>10</v>
      </c>
      <c r="B48" s="143">
        <f t="shared" ref="B48:G48" si="2">SUM(B17:B46)</f>
        <v>4941</v>
      </c>
      <c r="C48" s="144">
        <f t="shared" si="2"/>
        <v>431</v>
      </c>
      <c r="D48" s="145">
        <f t="shared" si="2"/>
        <v>5372</v>
      </c>
      <c r="E48" s="146">
        <f t="shared" si="2"/>
        <v>4015953</v>
      </c>
      <c r="F48" s="144">
        <f t="shared" si="2"/>
        <v>2561205</v>
      </c>
      <c r="G48" s="147">
        <f t="shared" si="2"/>
        <v>1454748</v>
      </c>
      <c r="H48" s="22"/>
      <c r="I48" s="142" t="s">
        <v>10</v>
      </c>
      <c r="J48" s="143">
        <f t="shared" ref="J48:O48" si="3">SUM(J17:J46)</f>
        <v>13021</v>
      </c>
      <c r="K48" s="144">
        <f t="shared" si="3"/>
        <v>1067</v>
      </c>
      <c r="L48" s="145">
        <f t="shared" si="3"/>
        <v>14088</v>
      </c>
      <c r="M48" s="146">
        <f t="shared" si="3"/>
        <v>25416357</v>
      </c>
      <c r="N48" s="144">
        <f t="shared" si="3"/>
        <v>14894434</v>
      </c>
      <c r="O48" s="160">
        <f t="shared" si="3"/>
        <v>10521923</v>
      </c>
      <c r="P48" s="19"/>
    </row>
    <row r="49" spans="1:16" s="11" customFormat="1" ht="16.5" customHeight="1" thickBot="1">
      <c r="A49" s="39" t="s">
        <v>11</v>
      </c>
      <c r="B49" s="135">
        <f t="shared" ref="B49:G49" si="4">SUM(B6:B46)</f>
        <v>21136</v>
      </c>
      <c r="C49" s="83">
        <f t="shared" si="4"/>
        <v>1771</v>
      </c>
      <c r="D49" s="30">
        <f t="shared" si="4"/>
        <v>22907</v>
      </c>
      <c r="E49" s="82">
        <f t="shared" si="4"/>
        <v>17289195</v>
      </c>
      <c r="F49" s="83">
        <f t="shared" si="4"/>
        <v>10965466</v>
      </c>
      <c r="G49" s="125">
        <f t="shared" si="4"/>
        <v>6323729</v>
      </c>
      <c r="H49" s="22"/>
      <c r="I49" s="39" t="s">
        <v>11</v>
      </c>
      <c r="J49" s="135">
        <f t="shared" ref="J49:O49" si="5">SUM(J6:J46)</f>
        <v>59034</v>
      </c>
      <c r="K49" s="83">
        <f t="shared" si="5"/>
        <v>4602</v>
      </c>
      <c r="L49" s="30">
        <f t="shared" si="5"/>
        <v>63636</v>
      </c>
      <c r="M49" s="82">
        <f t="shared" si="5"/>
        <v>119479049</v>
      </c>
      <c r="N49" s="83">
        <f t="shared" si="5"/>
        <v>67783118</v>
      </c>
      <c r="O49" s="40">
        <f t="shared" si="5"/>
        <v>51695931</v>
      </c>
      <c r="P49" s="19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2016-02-23T03:00:02Z</cp:lastPrinted>
  <dcterms:created xsi:type="dcterms:W3CDTF">2001-12-09T04:32:47Z</dcterms:created>
  <dcterms:modified xsi:type="dcterms:W3CDTF">2016-02-23T03:15:46Z</dcterms:modified>
</cp:coreProperties>
</file>