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4725" windowWidth="19170" windowHeight="4770"/>
  </bookViews>
  <sheets>
    <sheet name="(5)所得割額・課税標準額段階別" sheetId="1" r:id="rId1"/>
  </sheets>
  <definedNames>
    <definedName name="_xlnm.Print_Area" localSheetId="0">'(5)所得割額・課税標準額段階別'!$A$1:$DF$18</definedName>
  </definedNames>
  <calcPr calcId="145621"/>
</workbook>
</file>

<file path=xl/calcChain.xml><?xml version="1.0" encoding="utf-8"?>
<calcChain xmlns="http://schemas.openxmlformats.org/spreadsheetml/2006/main">
  <c r="AF18" i="1" l="1"/>
  <c r="R18" i="1"/>
  <c r="B18" i="1"/>
  <c r="C18" i="1"/>
  <c r="D18" i="1"/>
  <c r="E18" i="1"/>
  <c r="F18" i="1"/>
  <c r="G18" i="1"/>
  <c r="H18" i="1"/>
  <c r="I18" i="1"/>
  <c r="J18" i="1"/>
  <c r="K18" i="1"/>
  <c r="L18" i="1"/>
  <c r="M18" i="1"/>
  <c r="P18" i="1"/>
  <c r="Q18" i="1"/>
  <c r="S18" i="1"/>
  <c r="T18" i="1"/>
  <c r="U18" i="1"/>
  <c r="V18" i="1"/>
  <c r="W18" i="1"/>
  <c r="X18" i="1"/>
  <c r="Y18" i="1"/>
  <c r="Z18" i="1"/>
  <c r="AA18" i="1"/>
  <c r="AB18" i="1"/>
  <c r="AC18" i="1"/>
  <c r="AG18" i="1"/>
  <c r="AH18" i="1"/>
  <c r="AI18" i="1"/>
  <c r="AJ18" i="1"/>
  <c r="AK18" i="1"/>
  <c r="AL18" i="1"/>
  <c r="AM18" i="1"/>
  <c r="AP18" i="1"/>
  <c r="AQ18" i="1"/>
  <c r="AR18" i="1"/>
  <c r="AS18" i="1"/>
  <c r="AT18" i="1"/>
  <c r="AU18" i="1"/>
  <c r="AV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T18" i="1"/>
  <c r="CU18" i="1"/>
  <c r="CV18" i="1"/>
  <c r="CW18" i="1"/>
  <c r="CX18" i="1"/>
  <c r="CY18" i="1"/>
  <c r="CZ18" i="1"/>
  <c r="DA18" i="1"/>
  <c r="DB18" i="1"/>
  <c r="DC18" i="1"/>
  <c r="DD18" i="1"/>
  <c r="DE18" i="1"/>
</calcChain>
</file>

<file path=xl/sharedStrings.xml><?xml version="1.0" encoding="utf-8"?>
<sst xmlns="http://schemas.openxmlformats.org/spreadsheetml/2006/main" count="345" uniqueCount="128">
  <si>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</si>
  <si>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</si>
  <si>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</si>
  <si>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</si>
  <si>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</si>
  <si>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</si>
  <si>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</si>
  <si>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</si>
  <si>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</si>
  <si>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</si>
  <si>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</si>
  <si>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</si>
  <si>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</si>
  <si>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</si>
  <si>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</si>
  <si>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</si>
  <si>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</si>
  <si>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</si>
  <si>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特別割増</t>
  </si>
  <si>
    <t>寡  夫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</si>
  <si>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</si>
  <si>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</si>
  <si>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</si>
  <si>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</si>
  <si>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</si>
  <si>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</si>
  <si>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</si>
  <si>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</si>
  <si>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</si>
  <si>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</si>
  <si>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</si>
  <si>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</si>
  <si>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</si>
  <si>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</si>
  <si>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</si>
  <si>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</si>
  <si>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</si>
  <si>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</si>
  <si>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3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</si>
  <si>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</si>
  <si>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</si>
  <si>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</si>
  <si>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</si>
  <si>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</si>
  <si>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</si>
  <si>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寡     　　　 婦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</si>
  <si>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</si>
  <si>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</si>
  <si>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</si>
  <si>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</si>
  <si>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</si>
  <si>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</si>
  <si>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</si>
  <si>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</si>
  <si>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</si>
  <si>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</si>
  <si>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</si>
  <si>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</si>
  <si>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</si>
  <si>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</si>
  <si>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</si>
  <si>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</si>
  <si>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</si>
  <si>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</si>
  <si>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</si>
  <si>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</si>
  <si>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</si>
  <si>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</si>
  <si>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</si>
  <si>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</si>
  <si>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</si>
  <si>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</si>
  <si>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</si>
  <si>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</si>
  <si>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</si>
  <si>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</si>
  <si>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</si>
  <si>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</si>
  <si>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>計</t>
    <rPh sb="0" eb="1">
      <t>ケイ</t>
    </rPh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</si>
  <si>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</si>
  <si>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</si>
  <si>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</si>
  <si>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</si>
  <si>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</si>
  <si>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</si>
  <si>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</si>
  <si>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</si>
  <si>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</si>
  <si>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</si>
  <si>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</si>
  <si>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</si>
  <si>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</si>
  <si>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</si>
  <si>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</si>
  <si>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</si>
  <si>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</si>
  <si>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</si>
  <si>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1,000万円 を 超える金額</t>
  </si>
  <si>
    <t xml:space="preserve"> 1,000万円 を 超える金額</t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</si>
  <si>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</si>
  <si>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</si>
  <si>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</si>
  <si>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</si>
  <si>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</si>
  <si>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</si>
  <si>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</si>
  <si>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</si>
  <si>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</si>
  <si>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</si>
  <si>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</si>
  <si>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</si>
  <si>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</si>
  <si>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</si>
  <si>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株式等に係る譲渡所得等の金額</t>
    <phoneticPr fontId="1"/>
  </si>
  <si>
    <t>株式等に係る
譲渡所得等分</t>
    <rPh sb="0" eb="3">
      <t>カブシキナド</t>
    </rPh>
    <rPh sb="4" eb="5">
      <t>カカワ</t>
    </rPh>
    <rPh sb="7" eb="9">
      <t>ジョウト</t>
    </rPh>
    <rPh sb="9" eb="11">
      <t>ショトク</t>
    </rPh>
    <rPh sb="11" eb="13">
      <t>トウブン</t>
    </rPh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</si>
  <si>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</si>
  <si>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</si>
  <si>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</si>
  <si>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</si>
  <si>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</si>
  <si>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</si>
  <si>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</si>
  <si>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株式等に係る
譲渡所得等の
金額に係るもの</t>
    <rPh sb="0" eb="3">
      <t>カブシキナド</t>
    </rPh>
    <rPh sb="4" eb="5">
      <t>カカワ</t>
    </rPh>
    <rPh sb="7" eb="9">
      <t>ジョウト</t>
    </rPh>
    <rPh sb="9" eb="12">
      <t>ショトクナド</t>
    </rPh>
    <rPh sb="14" eb="16">
      <t>キンガク</t>
    </rPh>
    <rPh sb="17" eb="18">
      <t>カカワ</t>
    </rPh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</si>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</sst>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210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NumberFormat="1" applyFont="1"/>
    <xf numFmtId="3" fontId="2" fillId="0" borderId="0" xfId="0" applyNumberFormat="1" applyFont="1" applyBorder="1"/>
    <xf numFmtId="3" fontId="4" fillId="0" borderId="0" xfId="0" applyFont="1" applyAlignment="1"/>
    <xf numFmtId="3" fontId="4" fillId="0" borderId="0" xfId="0" applyNumberFormat="1" applyFont="1" applyAlignment="1" applyProtection="1">
      <protection locked="0"/>
    </xf>
    <xf numFmtId="3" fontId="4" fillId="0" borderId="0" xfId="0" applyFont="1" applyFill="1" applyAlignment="1"/>
    <xf numFmtId="3" fontId="2" fillId="0" borderId="0" xfId="0" applyNumberFormat="1" applyFont="1" applyFill="1" applyBorder="1"/>
    <xf numFmtId="3" fontId="2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1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>
      <alignment vertical="center"/>
    </xf>
    <xf numFmtId="3" fontId="5" fillId="0" borderId="0" xfId="0" applyNumberFormat="1" applyFont="1" applyFill="1" applyAlignment="1" applyProtection="1">
      <alignment vertical="center"/>
      <protection locked="0"/>
    </xf>
    <xf numFmtId="3" fontId="9" fillId="0" borderId="2" xfId="0" applyFont="1" applyBorder="1" applyAlignment="1">
      <alignment vertical="center"/>
    </xf>
    <xf numFmtId="3" fontId="9" fillId="0" borderId="3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3" fillId="0" borderId="1" xfId="0" applyFont="1" applyBorder="1" applyAlignment="1">
      <alignment vertical="center" shrinkToFit="1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Border="1" applyAlignment="1">
      <alignment horizontal="center" vertical="center"/>
    </xf>
    <xf numFmtId="3" fontId="3" fillId="3" borderId="1" xfId="0" applyFont="1" applyFill="1" applyBorder="1" applyAlignment="1">
      <alignment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16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4" fillId="2" borderId="16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1" xfId="0" applyFont="1" applyBorder="1" applyAlignment="1">
      <alignment vertical="center"/>
    </xf>
    <xf numFmtId="3" fontId="3" fillId="0" borderId="31" xfId="0" applyFont="1" applyFill="1" applyBorder="1" applyAlignment="1">
      <alignment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9" fillId="0" borderId="34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9" fillId="0" borderId="36" xfId="0" applyFont="1" applyBorder="1" applyAlignment="1">
      <alignment vertical="center"/>
    </xf>
    <xf numFmtId="3" fontId="3" fillId="3" borderId="35" xfId="0" applyFont="1" applyFill="1" applyBorder="1" applyAlignment="1">
      <alignment vertical="center"/>
    </xf>
    <xf numFmtId="3" fontId="3" fillId="0" borderId="35" xfId="0" applyFont="1" applyBorder="1" applyAlignment="1">
      <alignment vertical="center" shrinkToFit="1"/>
    </xf>
    <xf numFmtId="3" fontId="9" fillId="0" borderId="37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9" fillId="0" borderId="39" xfId="0" applyFont="1" applyBorder="1" applyAlignment="1">
      <alignment vertical="center"/>
    </xf>
    <xf numFmtId="3" fontId="3" fillId="3" borderId="38" xfId="0" applyFont="1" applyFill="1" applyBorder="1" applyAlignment="1">
      <alignment vertical="center"/>
    </xf>
    <xf numFmtId="3" fontId="3" fillId="0" borderId="38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9" fillId="0" borderId="42" xfId="0" applyFont="1" applyBorder="1" applyAlignment="1">
      <alignment vertical="center"/>
    </xf>
    <xf numFmtId="3" fontId="9" fillId="0" borderId="43" xfId="0" applyFont="1" applyBorder="1" applyAlignment="1">
      <alignment vertical="center"/>
    </xf>
    <xf numFmtId="3" fontId="9" fillId="0" borderId="44" xfId="0" applyFont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8" xfId="0" applyFont="1" applyFill="1" applyBorder="1" applyAlignment="1">
      <alignment horizontal="center" vertical="center" wrapText="1"/>
    </xf>
    <xf numFmtId="3" fontId="3" fillId="2" borderId="49" xfId="0" applyFont="1" applyFill="1" applyBorder="1" applyAlignment="1">
      <alignment horizontal="center" vertical="center"/>
    </xf>
    <xf numFmtId="3" fontId="3" fillId="2" borderId="48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vertical="center"/>
    </xf>
    <xf numFmtId="3" fontId="3" fillId="2" borderId="46" xfId="0" applyFont="1" applyFill="1" applyBorder="1" applyAlignment="1">
      <alignment vertical="center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3" fillId="0" borderId="45" xfId="0" applyFont="1" applyFill="1" applyBorder="1" applyAlignment="1">
      <alignment horizontal="center" vertical="center"/>
    </xf>
    <xf numFmtId="3" fontId="3" fillId="2" borderId="47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3" fillId="2" borderId="65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3" fillId="0" borderId="68" xfId="0" applyFont="1" applyBorder="1" applyAlignment="1">
      <alignment vertical="center"/>
    </xf>
    <xf numFmtId="3" fontId="3" fillId="0" borderId="69" xfId="0" applyFont="1" applyBorder="1" applyAlignment="1">
      <alignment vertical="center"/>
    </xf>
    <xf numFmtId="3" fontId="3" fillId="0" borderId="70" xfId="0" applyFont="1" applyBorder="1" applyAlignment="1">
      <alignment vertical="center"/>
    </xf>
    <xf numFmtId="3" fontId="3" fillId="0" borderId="71" xfId="0" applyFont="1" applyBorder="1" applyAlignment="1">
      <alignment vertical="center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2" borderId="80" xfId="0" applyFont="1" applyFill="1" applyBorder="1" applyAlignment="1">
      <alignment horizontal="center" vertical="center" wrapText="1"/>
    </xf>
    <xf numFmtId="3" fontId="3" fillId="2" borderId="81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3" fillId="0" borderId="84" xfId="0" applyFont="1" applyBorder="1" applyAlignment="1">
      <alignment vertical="center"/>
    </xf>
    <xf numFmtId="3" fontId="3" fillId="0" borderId="85" xfId="0" applyFont="1" applyBorder="1" applyAlignment="1">
      <alignment vertical="center"/>
    </xf>
    <xf numFmtId="3" fontId="3" fillId="0" borderId="86" xfId="0" applyFont="1" applyBorder="1" applyAlignment="1">
      <alignment vertical="center"/>
    </xf>
    <xf numFmtId="3" fontId="3" fillId="0" borderId="87" xfId="0" applyFont="1" applyBorder="1" applyAlignment="1">
      <alignment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89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2" fillId="2" borderId="90" xfId="0" applyFont="1" applyFill="1" applyBorder="1" applyAlignment="1">
      <alignment horizontal="center" vertical="center"/>
    </xf>
    <xf numFmtId="3" fontId="3" fillId="0" borderId="91" xfId="0" applyFont="1" applyBorder="1" applyAlignment="1">
      <alignment vertical="center"/>
    </xf>
    <xf numFmtId="3" fontId="3" fillId="0" borderId="92" xfId="0" applyFont="1" applyBorder="1" applyAlignment="1">
      <alignment vertical="center"/>
    </xf>
    <xf numFmtId="3" fontId="3" fillId="0" borderId="93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0" borderId="84" xfId="0" applyFont="1" applyBorder="1" applyAlignment="1">
      <alignment vertical="center" shrinkToFit="1"/>
    </xf>
    <xf numFmtId="3" fontId="3" fillId="0" borderId="70" xfId="0" applyFont="1" applyBorder="1" applyAlignment="1">
      <alignment vertical="center" shrinkToFit="1"/>
    </xf>
    <xf numFmtId="3" fontId="3" fillId="0" borderId="85" xfId="0" applyFont="1" applyBorder="1" applyAlignment="1">
      <alignment vertical="center" shrinkToFit="1"/>
    </xf>
    <xf numFmtId="3" fontId="3" fillId="0" borderId="73" xfId="0" applyFont="1" applyBorder="1" applyAlignment="1">
      <alignment vertical="center" shrinkToFit="1"/>
    </xf>
    <xf numFmtId="3" fontId="3" fillId="0" borderId="86" xfId="0" applyFont="1" applyBorder="1" applyAlignment="1">
      <alignment vertical="center" shrinkToFit="1"/>
    </xf>
    <xf numFmtId="3" fontId="3" fillId="0" borderId="76" xfId="0" applyFont="1" applyBorder="1" applyAlignment="1">
      <alignment vertical="center" shrinkToFit="1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3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7" xfId="0" applyFont="1" applyFill="1" applyBorder="1" applyAlignment="1">
      <alignment horizontal="center" wrapText="1"/>
    </xf>
    <xf numFmtId="3" fontId="3" fillId="2" borderId="98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vertical="top" wrapText="1"/>
    </xf>
    <xf numFmtId="3" fontId="2" fillId="2" borderId="16" xfId="0" applyFont="1" applyFill="1" applyBorder="1" applyAlignment="1">
      <alignment vertical="top" wrapText="1"/>
    </xf>
    <xf numFmtId="3" fontId="2" fillId="2" borderId="82" xfId="0" applyFont="1" applyFill="1" applyBorder="1" applyAlignment="1">
      <alignment vertical="center" wrapText="1"/>
    </xf>
    <xf numFmtId="3" fontId="2" fillId="2" borderId="97" xfId="0" applyFont="1" applyFill="1" applyBorder="1" applyAlignment="1">
      <alignment vertical="center" wrapText="1"/>
    </xf>
    <xf numFmtId="3" fontId="3" fillId="2" borderId="83" xfId="0" applyFont="1" applyFill="1" applyBorder="1" applyAlignment="1">
      <alignment horizontal="center" vertical="top"/>
    </xf>
    <xf numFmtId="3" fontId="3" fillId="2" borderId="67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</xdr:rowOff>
    </xdr:from>
    <xdr:to>
      <xdr:col>13</xdr:col>
      <xdr:colOff>2809875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29</xdr:col>
      <xdr:colOff>0</xdr:colOff>
      <xdr:row>2</xdr:row>
      <xdr:rowOff>19050</xdr:rowOff>
    </xdr:from>
    <xdr:to>
      <xdr:col>29</xdr:col>
      <xdr:colOff>2809875</xdr:colOff>
      <xdr:row>7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14</xdr:col>
      <xdr:colOff>19050</xdr:colOff>
      <xdr:row>2</xdr:row>
      <xdr:rowOff>28575</xdr:rowOff>
    </xdr:from>
    <xdr:to>
      <xdr:col>15</xdr:col>
      <xdr:colOff>0</xdr:colOff>
      <xdr:row>7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2</xdr:row>
      <xdr:rowOff>19050</xdr:rowOff>
    </xdr:from>
    <xdr:to>
      <xdr:col>48</xdr:col>
      <xdr:colOff>2809875</xdr:colOff>
      <xdr:row>7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30</xdr:col>
      <xdr:colOff>19050</xdr:colOff>
      <xdr:row>2</xdr:row>
      <xdr:rowOff>28575</xdr:rowOff>
    </xdr:from>
    <xdr:to>
      <xdr:col>31</xdr:col>
      <xdr:colOff>0</xdr:colOff>
      <xdr:row>7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19050</xdr:colOff>
      <xdr:row>2</xdr:row>
      <xdr:rowOff>28575</xdr:rowOff>
    </xdr:from>
    <xdr:to>
      <xdr:col>50</xdr:col>
      <xdr:colOff>0</xdr:colOff>
      <xdr:row>7</xdr:row>
      <xdr:rowOff>238125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19050</xdr:colOff>
      <xdr:row>2</xdr:row>
      <xdr:rowOff>28575</xdr:rowOff>
    </xdr:from>
    <xdr:to>
      <xdr:col>65</xdr:col>
      <xdr:colOff>0</xdr:colOff>
      <xdr:row>7</xdr:row>
      <xdr:rowOff>238125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19050</xdr:colOff>
      <xdr:row>2</xdr:row>
      <xdr:rowOff>28575</xdr:rowOff>
    </xdr:from>
    <xdr:to>
      <xdr:col>80</xdr:col>
      <xdr:colOff>0</xdr:colOff>
      <xdr:row>7</xdr:row>
      <xdr:rowOff>238125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19050</xdr:colOff>
      <xdr:row>2</xdr:row>
      <xdr:rowOff>28575</xdr:rowOff>
    </xdr:from>
    <xdr:to>
      <xdr:col>97</xdr:col>
      <xdr:colOff>0</xdr:colOff>
      <xdr:row>7</xdr:row>
      <xdr:rowOff>238125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</xdr:row>
      <xdr:rowOff>19050</xdr:rowOff>
    </xdr:from>
    <xdr:to>
      <xdr:col>63</xdr:col>
      <xdr:colOff>2809875</xdr:colOff>
      <xdr:row>7</xdr:row>
      <xdr:rowOff>238125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78</xdr:col>
      <xdr:colOff>0</xdr:colOff>
      <xdr:row>2</xdr:row>
      <xdr:rowOff>19050</xdr:rowOff>
    </xdr:from>
    <xdr:to>
      <xdr:col>78</xdr:col>
      <xdr:colOff>2809875</xdr:colOff>
      <xdr:row>7</xdr:row>
      <xdr:rowOff>238125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95</xdr:col>
      <xdr:colOff>0</xdr:colOff>
      <xdr:row>2</xdr:row>
      <xdr:rowOff>19050</xdr:rowOff>
    </xdr:from>
    <xdr:to>
      <xdr:col>95</xdr:col>
      <xdr:colOff>2809875</xdr:colOff>
      <xdr:row>7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109</xdr:col>
      <xdr:colOff>0</xdr:colOff>
      <xdr:row>2</xdr:row>
      <xdr:rowOff>19050</xdr:rowOff>
    </xdr:from>
    <xdr:to>
      <xdr:col>109</xdr:col>
      <xdr:colOff>2809875</xdr:colOff>
      <xdr:row>7</xdr:row>
      <xdr:rowOff>238125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39</xdr:col>
      <xdr:colOff>0</xdr:colOff>
      <xdr:row>2</xdr:row>
      <xdr:rowOff>19050</xdr:rowOff>
    </xdr:from>
    <xdr:to>
      <xdr:col>39</xdr:col>
      <xdr:colOff>2809875</xdr:colOff>
      <xdr:row>7</xdr:row>
      <xdr:rowOff>238125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40</xdr:col>
      <xdr:colOff>19050</xdr:colOff>
      <xdr:row>2</xdr:row>
      <xdr:rowOff>28575</xdr:rowOff>
    </xdr:from>
    <xdr:to>
      <xdr:col>41</xdr:col>
      <xdr:colOff>0</xdr:colOff>
      <xdr:row>7</xdr:row>
      <xdr:rowOff>238125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F25"/>
  <sheetViews>
    <sheetView showGridLines="0" tabSelected="1" showOutlineSymbols="0" view="pageBreakPreview" zoomScale="55" zoomScaleNormal="50" workbookViewId="0">
      <pane xSplit="1" ySplit="8" topLeftCell="CU9" activePane="bottomRight" state="frozen"/>
      <selection pane="topRight" activeCell="B1" sqref="B1"/>
      <selection pane="bottomLeft" activeCell="A10" sqref="A10"/>
      <selection pane="bottomRight" activeCell="DI16" sqref="DI16"/>
    </sheetView>
  </sheetViews>
  <sheetFormatPr defaultColWidth="8.69921875" defaultRowHeight="17.25" x14ac:dyDescent="0.2"/>
  <cols>
    <col min="1" max="1" width="29.69921875" style="1" customWidth="1"/>
    <col min="2" max="5" width="12.69921875" style="1" customWidth="1"/>
    <col min="6" max="13" width="15.69921875" style="1" customWidth="1"/>
    <col min="14" max="14" width="29.69921875" style="1" customWidth="1"/>
    <col min="15" max="15" width="29.69921875" style="2" customWidth="1"/>
    <col min="16" max="29" width="12.69921875" style="1" customWidth="1"/>
    <col min="30" max="30" width="29.69921875" style="1" customWidth="1"/>
    <col min="31" max="31" width="29.69921875" style="2" customWidth="1"/>
    <col min="32" max="39" width="22.19921875" style="1" customWidth="1"/>
    <col min="40" max="40" width="29.69921875" style="1" customWidth="1"/>
    <col min="41" max="41" width="29.69921875" style="2" customWidth="1"/>
    <col min="42" max="48" width="19.69921875" style="1" customWidth="1"/>
    <col min="49" max="49" width="29.69921875" style="1" customWidth="1"/>
    <col min="50" max="50" width="30.69921875" style="2" customWidth="1"/>
    <col min="51" max="51" width="13.09765625" style="1" customWidth="1"/>
    <col min="52" max="52" width="13.296875" style="1" customWidth="1"/>
    <col min="53" max="53" width="14.69921875" style="1" customWidth="1"/>
    <col min="54" max="54" width="13.296875" style="1" customWidth="1"/>
    <col min="55" max="56" width="13.09765625" style="1" customWidth="1"/>
    <col min="57" max="58" width="11.69921875" style="1" customWidth="1"/>
    <col min="59" max="59" width="13.296875" style="8" customWidth="1"/>
    <col min="60" max="61" width="11.69921875" style="1" customWidth="1"/>
    <col min="62" max="62" width="13.296875" style="1" customWidth="1"/>
    <col min="63" max="63" width="12.8984375" style="1" customWidth="1"/>
    <col min="64" max="64" width="30.69921875" style="1" customWidth="1"/>
    <col min="65" max="65" width="30.69921875" style="2" customWidth="1"/>
    <col min="66" max="66" width="12.8984375" style="1" customWidth="1"/>
    <col min="67" max="68" width="12.69921875" style="1" customWidth="1"/>
    <col min="69" max="70" width="12.8984375" style="8" customWidth="1"/>
    <col min="71" max="74" width="12.19921875" style="1" customWidth="1"/>
    <col min="75" max="75" width="12.8984375" style="8" customWidth="1"/>
    <col min="76" max="76" width="13" style="1" customWidth="1"/>
    <col min="77" max="77" width="14" style="1" customWidth="1"/>
    <col min="78" max="78" width="16.09765625" style="8" customWidth="1"/>
    <col min="79" max="79" width="30.69921875" style="8" customWidth="1"/>
    <col min="80" max="80" width="30.69921875" style="2" customWidth="1"/>
    <col min="81" max="81" width="12.69921875" style="1" customWidth="1"/>
    <col min="82" max="83" width="8.19921875" style="1" customWidth="1"/>
    <col min="84" max="84" width="12.69921875" style="8" customWidth="1"/>
    <col min="85" max="87" width="11.19921875" style="1" customWidth="1"/>
    <col min="88" max="88" width="11.19921875" style="8" customWidth="1"/>
    <col min="89" max="90" width="11.19921875" style="1" customWidth="1"/>
    <col min="91" max="91" width="11.19921875" style="8" customWidth="1"/>
    <col min="92" max="94" width="12.796875" style="1" customWidth="1"/>
    <col min="95" max="95" width="12.69921875" style="8" customWidth="1"/>
    <col min="96" max="96" width="30.69921875" style="1" customWidth="1"/>
    <col min="97" max="97" width="30.69921875" style="2" customWidth="1"/>
    <col min="98" max="98" width="16.69921875" style="1" customWidth="1"/>
    <col min="99" max="101" width="12" style="1" customWidth="1"/>
    <col min="102" max="102" width="13.09765625" style="1" customWidth="1"/>
    <col min="103" max="105" width="11.8984375" style="1" customWidth="1"/>
    <col min="106" max="109" width="14.69921875" style="1" customWidth="1"/>
    <col min="110" max="110" width="30.69921875" style="1" customWidth="1"/>
    <col min="111" max="16384" width="8.69921875" style="1"/>
  </cols>
  <sheetData>
    <row r="1" spans="1:110" s="13" customFormat="1" ht="28.5" customHeight="1" x14ac:dyDescent="0.2">
      <c r="A1" s="12" t="s">
        <v>92</v>
      </c>
      <c r="O1" s="18" t="s">
        <v>89</v>
      </c>
      <c r="AE1" s="14" t="s">
        <v>111</v>
      </c>
      <c r="AO1" s="14" t="s">
        <v>90</v>
      </c>
      <c r="AX1" s="14" t="s">
        <v>108</v>
      </c>
      <c r="BG1" s="15"/>
      <c r="BM1" s="14" t="s">
        <v>91</v>
      </c>
      <c r="BQ1" s="15"/>
      <c r="BR1" s="15"/>
      <c r="BW1" s="15"/>
      <c r="BZ1" s="15"/>
      <c r="CA1" s="15"/>
      <c r="CB1" s="14" t="s">
        <v>109</v>
      </c>
      <c r="CF1" s="15"/>
      <c r="CJ1" s="15"/>
      <c r="CM1" s="15"/>
      <c r="CQ1" s="15"/>
      <c r="CS1" s="14" t="s">
        <v>110</v>
      </c>
    </row>
    <row r="2" spans="1:110" s="5" customFormat="1" ht="25.5" customHeight="1" thickBot="1" x14ac:dyDescent="0.25">
      <c r="A2" s="18" t="s">
        <v>104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96" t="s">
        <v>116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96" t="s">
        <v>116</v>
      </c>
      <c r="AE2" s="4"/>
      <c r="AF2" s="4"/>
      <c r="AG2" s="4"/>
      <c r="AH2" s="4"/>
      <c r="AI2" s="4"/>
      <c r="AJ2" s="4"/>
      <c r="AK2" s="4"/>
      <c r="AL2" s="4"/>
      <c r="AM2" s="4"/>
      <c r="AN2" s="196" t="s">
        <v>116</v>
      </c>
      <c r="AO2" s="4"/>
      <c r="AP2" s="4"/>
      <c r="AQ2" s="4"/>
      <c r="AR2" s="4"/>
      <c r="AS2" s="4"/>
      <c r="AT2" s="4"/>
      <c r="AU2" s="4"/>
      <c r="AV2" s="4"/>
      <c r="AW2" s="196" t="s">
        <v>116</v>
      </c>
      <c r="AX2" s="4"/>
      <c r="AY2" s="4"/>
      <c r="AZ2" s="4"/>
      <c r="BA2" s="4"/>
      <c r="BB2" s="4"/>
      <c r="BC2" s="4"/>
      <c r="BD2" s="4"/>
      <c r="BE2" s="4"/>
      <c r="BF2" s="4"/>
      <c r="BG2" s="6"/>
      <c r="BH2" s="4"/>
      <c r="BI2" s="4"/>
      <c r="BJ2" s="4"/>
      <c r="BK2" s="4"/>
      <c r="BL2" s="196" t="s">
        <v>116</v>
      </c>
      <c r="BM2" s="4"/>
      <c r="BN2" s="4"/>
      <c r="BO2" s="4"/>
      <c r="BP2" s="4"/>
      <c r="BQ2" s="6"/>
      <c r="BR2" s="6"/>
      <c r="BS2" s="4"/>
      <c r="BT2" s="4"/>
      <c r="BU2" s="4"/>
      <c r="BV2" s="4"/>
      <c r="BW2" s="6"/>
      <c r="BX2" s="4"/>
      <c r="BY2" s="4"/>
      <c r="BZ2" s="6"/>
      <c r="CA2" s="196" t="s">
        <v>116</v>
      </c>
      <c r="CB2" s="4"/>
      <c r="CC2" s="4"/>
      <c r="CD2" s="4"/>
      <c r="CE2" s="4"/>
      <c r="CF2" s="6"/>
      <c r="CG2" s="4"/>
      <c r="CH2" s="4"/>
      <c r="CI2" s="4"/>
      <c r="CJ2" s="6"/>
      <c r="CK2" s="4"/>
      <c r="CL2" s="4"/>
      <c r="CM2" s="6"/>
      <c r="CN2" s="4"/>
      <c r="CO2" s="4"/>
      <c r="CP2" s="4"/>
      <c r="CQ2" s="6"/>
      <c r="CR2" s="196" t="s">
        <v>116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196" t="s">
        <v>116</v>
      </c>
    </row>
    <row r="3" spans="1:110" s="9" customFormat="1" ht="24" customHeight="1" thickTop="1" x14ac:dyDescent="0.2">
      <c r="A3" s="21"/>
      <c r="B3" s="58" t="s">
        <v>35</v>
      </c>
      <c r="C3" s="59"/>
      <c r="D3" s="50"/>
      <c r="E3" s="51"/>
      <c r="F3" s="22"/>
      <c r="G3" s="22"/>
      <c r="H3" s="22"/>
      <c r="I3" s="22"/>
      <c r="J3" s="22"/>
      <c r="K3" s="22"/>
      <c r="L3" s="22"/>
      <c r="M3" s="22"/>
      <c r="N3" s="23"/>
      <c r="O3" s="21"/>
      <c r="P3" s="22"/>
      <c r="Q3" s="49" t="s">
        <v>43</v>
      </c>
      <c r="R3" s="50"/>
      <c r="S3" s="50"/>
      <c r="T3" s="50"/>
      <c r="U3" s="50"/>
      <c r="V3" s="51"/>
      <c r="W3" s="22"/>
      <c r="X3" s="22"/>
      <c r="Y3" s="22"/>
      <c r="Z3" s="22"/>
      <c r="AA3" s="58" t="s">
        <v>75</v>
      </c>
      <c r="AB3" s="59"/>
      <c r="AC3" s="201"/>
      <c r="AD3" s="23"/>
      <c r="AE3" s="21"/>
      <c r="AF3" s="118"/>
      <c r="AG3" s="119"/>
      <c r="AH3" s="120"/>
      <c r="AI3" s="22"/>
      <c r="AJ3" s="49" t="s">
        <v>48</v>
      </c>
      <c r="AK3" s="50"/>
      <c r="AL3" s="50"/>
      <c r="AM3" s="116"/>
      <c r="AN3" s="86"/>
      <c r="AO3" s="21"/>
      <c r="AP3" s="202" t="s">
        <v>49</v>
      </c>
      <c r="AQ3" s="50"/>
      <c r="AR3" s="203"/>
      <c r="AS3" s="45" t="s">
        <v>113</v>
      </c>
      <c r="AT3" s="64" t="s">
        <v>103</v>
      </c>
      <c r="AU3" s="64" t="s">
        <v>76</v>
      </c>
      <c r="AV3" s="114" t="s">
        <v>8</v>
      </c>
      <c r="AW3" s="86"/>
      <c r="AX3" s="21"/>
      <c r="AY3" s="110"/>
      <c r="AZ3" s="22"/>
      <c r="BA3" s="22"/>
      <c r="BB3" s="22"/>
      <c r="BC3" s="22"/>
      <c r="BD3" s="22"/>
      <c r="BE3" s="49" t="s">
        <v>71</v>
      </c>
      <c r="BF3" s="50"/>
      <c r="BG3" s="51"/>
      <c r="BH3" s="49" t="s">
        <v>45</v>
      </c>
      <c r="BI3" s="50"/>
      <c r="BJ3" s="51"/>
      <c r="BK3" s="95"/>
      <c r="BL3" s="86"/>
      <c r="BM3" s="21"/>
      <c r="BN3" s="110"/>
      <c r="BO3" s="49" t="s">
        <v>46</v>
      </c>
      <c r="BP3" s="50"/>
      <c r="BQ3" s="51"/>
      <c r="BR3" s="24"/>
      <c r="BS3" s="49" t="s">
        <v>51</v>
      </c>
      <c r="BT3" s="50"/>
      <c r="BU3" s="50"/>
      <c r="BV3" s="50"/>
      <c r="BW3" s="51"/>
      <c r="BX3" s="200" t="s">
        <v>121</v>
      </c>
      <c r="BY3" s="25"/>
      <c r="BZ3" s="95"/>
      <c r="CA3" s="86"/>
      <c r="CB3" s="21"/>
      <c r="CC3" s="118"/>
      <c r="CD3" s="119"/>
      <c r="CE3" s="120"/>
      <c r="CF3" s="22"/>
      <c r="CG3" s="49" t="s">
        <v>70</v>
      </c>
      <c r="CH3" s="50"/>
      <c r="CI3" s="50"/>
      <c r="CJ3" s="51"/>
      <c r="CK3" s="58" t="s">
        <v>112</v>
      </c>
      <c r="CL3" s="59"/>
      <c r="CM3" s="60"/>
      <c r="CN3" s="44"/>
      <c r="CO3" s="22"/>
      <c r="CP3" s="22"/>
      <c r="CQ3" s="95"/>
      <c r="CR3" s="86"/>
      <c r="CS3" s="21"/>
      <c r="CT3" s="94"/>
      <c r="CU3" s="49" t="s">
        <v>69</v>
      </c>
      <c r="CV3" s="50"/>
      <c r="CW3" s="50"/>
      <c r="CX3" s="51"/>
      <c r="CY3" s="49" t="s">
        <v>68</v>
      </c>
      <c r="CZ3" s="50"/>
      <c r="DA3" s="51"/>
      <c r="DB3" s="26"/>
      <c r="DC3" s="22"/>
      <c r="DD3" s="22"/>
      <c r="DE3" s="95"/>
      <c r="DF3" s="86"/>
    </row>
    <row r="4" spans="1:110" s="9" customFormat="1" ht="24" customHeight="1" x14ac:dyDescent="0.2">
      <c r="A4" s="27" t="s">
        <v>0</v>
      </c>
      <c r="B4" s="62" t="s">
        <v>72</v>
      </c>
      <c r="C4" s="63"/>
      <c r="D4" s="28"/>
      <c r="E4" s="28"/>
      <c r="F4" s="47" t="s">
        <v>40</v>
      </c>
      <c r="G4" s="47" t="s">
        <v>36</v>
      </c>
      <c r="H4" s="47" t="s">
        <v>37</v>
      </c>
      <c r="I4" s="47" t="s">
        <v>38</v>
      </c>
      <c r="J4" s="47" t="s">
        <v>117</v>
      </c>
      <c r="K4" s="47" t="s">
        <v>39</v>
      </c>
      <c r="L4" s="56" t="s">
        <v>5</v>
      </c>
      <c r="M4" s="56" t="s">
        <v>6</v>
      </c>
      <c r="N4" s="30" t="s">
        <v>1</v>
      </c>
      <c r="O4" s="27" t="s">
        <v>0</v>
      </c>
      <c r="P4" s="29"/>
      <c r="Q4" s="167"/>
      <c r="R4" s="194"/>
      <c r="S4" s="194"/>
      <c r="T4" s="194"/>
      <c r="U4" s="168"/>
      <c r="V4" s="31"/>
      <c r="W4" s="29"/>
      <c r="X4" s="47" t="s">
        <v>101</v>
      </c>
      <c r="Y4" s="47" t="s">
        <v>118</v>
      </c>
      <c r="Z4" s="29"/>
      <c r="AA4" s="62" t="s">
        <v>72</v>
      </c>
      <c r="AB4" s="63"/>
      <c r="AC4" s="31"/>
      <c r="AD4" s="30" t="s">
        <v>1</v>
      </c>
      <c r="AE4" s="27" t="s">
        <v>0</v>
      </c>
      <c r="AF4" s="121"/>
      <c r="AG4" s="122"/>
      <c r="AH4" s="123"/>
      <c r="AI4" s="29"/>
      <c r="AJ4" s="140" t="s">
        <v>50</v>
      </c>
      <c r="AK4" s="141" t="s">
        <v>56</v>
      </c>
      <c r="AL4" s="142" t="s">
        <v>55</v>
      </c>
      <c r="AM4" s="117" t="s">
        <v>11</v>
      </c>
      <c r="AN4" s="87" t="s">
        <v>1</v>
      </c>
      <c r="AO4" s="27" t="s">
        <v>0</v>
      </c>
      <c r="AP4" s="153" t="s">
        <v>50</v>
      </c>
      <c r="AQ4" s="154" t="s">
        <v>52</v>
      </c>
      <c r="AR4" s="66" t="s">
        <v>11</v>
      </c>
      <c r="AS4" s="46"/>
      <c r="AT4" s="65"/>
      <c r="AU4" s="65"/>
      <c r="AV4" s="97"/>
      <c r="AW4" s="87" t="s">
        <v>1</v>
      </c>
      <c r="AX4" s="27" t="s">
        <v>0</v>
      </c>
      <c r="AY4" s="112"/>
      <c r="AZ4" s="29"/>
      <c r="BA4" s="29"/>
      <c r="BB4" s="29"/>
      <c r="BC4" s="29"/>
      <c r="BD4" s="29"/>
      <c r="BE4" s="162"/>
      <c r="BF4" s="163"/>
      <c r="BG4" s="32"/>
      <c r="BH4" s="167"/>
      <c r="BI4" s="168"/>
      <c r="BJ4" s="31"/>
      <c r="BK4" s="99"/>
      <c r="BL4" s="87" t="s">
        <v>1</v>
      </c>
      <c r="BM4" s="27" t="s">
        <v>0</v>
      </c>
      <c r="BN4" s="112"/>
      <c r="BO4" s="162"/>
      <c r="BP4" s="163"/>
      <c r="BQ4" s="32"/>
      <c r="BR4" s="33"/>
      <c r="BS4" s="162"/>
      <c r="BT4" s="171"/>
      <c r="BU4" s="171"/>
      <c r="BV4" s="163"/>
      <c r="BW4" s="32"/>
      <c r="BX4" s="199"/>
      <c r="BY4" s="33"/>
      <c r="BZ4" s="99"/>
      <c r="CA4" s="87" t="s">
        <v>1</v>
      </c>
      <c r="CB4" s="27" t="s">
        <v>0</v>
      </c>
      <c r="CC4" s="173" t="s">
        <v>57</v>
      </c>
      <c r="CD4" s="174" t="s">
        <v>58</v>
      </c>
      <c r="CE4" s="175" t="s">
        <v>59</v>
      </c>
      <c r="CF4" s="29"/>
      <c r="CG4" s="176" t="s">
        <v>60</v>
      </c>
      <c r="CH4" s="188" t="s">
        <v>123</v>
      </c>
      <c r="CI4" s="206" t="s">
        <v>124</v>
      </c>
      <c r="CJ4" s="53" t="s">
        <v>11</v>
      </c>
      <c r="CK4" s="176" t="s">
        <v>60</v>
      </c>
      <c r="CL4" s="177" t="s">
        <v>67</v>
      </c>
      <c r="CM4" s="54" t="s">
        <v>11</v>
      </c>
      <c r="CN4" s="204" t="s">
        <v>122</v>
      </c>
      <c r="CO4" s="205" t="s">
        <v>125</v>
      </c>
      <c r="CP4" s="205" t="s">
        <v>126</v>
      </c>
      <c r="CQ4" s="97" t="s">
        <v>8</v>
      </c>
      <c r="CR4" s="87" t="s">
        <v>1</v>
      </c>
      <c r="CS4" s="27" t="s">
        <v>0</v>
      </c>
      <c r="CT4" s="96" t="s">
        <v>61</v>
      </c>
      <c r="CU4" s="176" t="s">
        <v>62</v>
      </c>
      <c r="CV4" s="188" t="s">
        <v>63</v>
      </c>
      <c r="CW4" s="177" t="s">
        <v>64</v>
      </c>
      <c r="CX4" s="53" t="s">
        <v>11</v>
      </c>
      <c r="CY4" s="176" t="s">
        <v>62</v>
      </c>
      <c r="CZ4" s="177" t="s">
        <v>65</v>
      </c>
      <c r="DA4" s="53" t="s">
        <v>11</v>
      </c>
      <c r="DB4" s="48" t="s">
        <v>114</v>
      </c>
      <c r="DC4" s="48" t="s">
        <v>115</v>
      </c>
      <c r="DD4" s="48" t="s">
        <v>66</v>
      </c>
      <c r="DE4" s="97" t="s">
        <v>8</v>
      </c>
      <c r="DF4" s="87" t="s">
        <v>1</v>
      </c>
    </row>
    <row r="5" spans="1:110" s="9" customFormat="1" ht="24" customHeight="1" x14ac:dyDescent="0.2">
      <c r="A5" s="35"/>
      <c r="B5" s="190"/>
      <c r="C5" s="191"/>
      <c r="D5" s="192" t="s">
        <v>8</v>
      </c>
      <c r="E5" s="207" t="s">
        <v>127</v>
      </c>
      <c r="F5" s="52"/>
      <c r="G5" s="47"/>
      <c r="H5" s="47"/>
      <c r="I5" s="47"/>
      <c r="J5" s="47"/>
      <c r="K5" s="47"/>
      <c r="L5" s="56"/>
      <c r="M5" s="56"/>
      <c r="N5" s="36"/>
      <c r="O5" s="35"/>
      <c r="P5" s="52" t="s">
        <v>7</v>
      </c>
      <c r="Q5" s="192" t="s">
        <v>99</v>
      </c>
      <c r="R5" s="197" t="s">
        <v>100</v>
      </c>
      <c r="S5" s="144" t="s">
        <v>119</v>
      </c>
      <c r="T5" s="144" t="s">
        <v>120</v>
      </c>
      <c r="U5" s="193" t="s">
        <v>41</v>
      </c>
      <c r="V5" s="52" t="s">
        <v>8</v>
      </c>
      <c r="W5" s="47" t="s">
        <v>42</v>
      </c>
      <c r="X5" s="47"/>
      <c r="Y5" s="47"/>
      <c r="Z5" s="52" t="s">
        <v>9</v>
      </c>
      <c r="AA5" s="190"/>
      <c r="AB5" s="191"/>
      <c r="AC5" s="52" t="s">
        <v>8</v>
      </c>
      <c r="AD5" s="36"/>
      <c r="AE5" s="35"/>
      <c r="AF5" s="124" t="s">
        <v>10</v>
      </c>
      <c r="AG5" s="197" t="s">
        <v>53</v>
      </c>
      <c r="AH5" s="193" t="s">
        <v>54</v>
      </c>
      <c r="AI5" s="52" t="s">
        <v>11</v>
      </c>
      <c r="AJ5" s="143"/>
      <c r="AK5" s="144"/>
      <c r="AL5" s="145"/>
      <c r="AM5" s="97"/>
      <c r="AN5" s="87"/>
      <c r="AO5" s="35"/>
      <c r="AP5" s="155"/>
      <c r="AQ5" s="156"/>
      <c r="AR5" s="56"/>
      <c r="AS5" s="46"/>
      <c r="AT5" s="65"/>
      <c r="AU5" s="65"/>
      <c r="AV5" s="97"/>
      <c r="AW5" s="87"/>
      <c r="AX5" s="35"/>
      <c r="AY5" s="98" t="s">
        <v>12</v>
      </c>
      <c r="AZ5" s="52" t="s">
        <v>13</v>
      </c>
      <c r="BA5" s="56" t="s">
        <v>14</v>
      </c>
      <c r="BB5" s="61" t="s">
        <v>44</v>
      </c>
      <c r="BC5" s="57" t="s">
        <v>15</v>
      </c>
      <c r="BD5" s="47" t="s">
        <v>102</v>
      </c>
      <c r="BE5" s="146"/>
      <c r="BF5" s="147"/>
      <c r="BG5" s="33"/>
      <c r="BH5" s="166"/>
      <c r="BI5" s="123"/>
      <c r="BJ5" s="29"/>
      <c r="BK5" s="97" t="s">
        <v>19</v>
      </c>
      <c r="BL5" s="87"/>
      <c r="BM5" s="35"/>
      <c r="BN5" s="98" t="s">
        <v>20</v>
      </c>
      <c r="BO5" s="146"/>
      <c r="BP5" s="147"/>
      <c r="BQ5" s="33"/>
      <c r="BR5" s="52" t="s">
        <v>47</v>
      </c>
      <c r="BS5" s="164" t="s">
        <v>2</v>
      </c>
      <c r="BT5" s="195" t="s">
        <v>3</v>
      </c>
      <c r="BU5" s="195" t="s">
        <v>4</v>
      </c>
      <c r="BV5" s="123"/>
      <c r="BW5" s="33"/>
      <c r="BX5" s="199"/>
      <c r="BY5" s="52" t="s">
        <v>24</v>
      </c>
      <c r="BZ5" s="97" t="s">
        <v>8</v>
      </c>
      <c r="CA5" s="87"/>
      <c r="CB5" s="35"/>
      <c r="CC5" s="173"/>
      <c r="CD5" s="174"/>
      <c r="CE5" s="175"/>
      <c r="CF5" s="52" t="s">
        <v>11</v>
      </c>
      <c r="CG5" s="178"/>
      <c r="CH5" s="189"/>
      <c r="CI5" s="198"/>
      <c r="CJ5" s="52"/>
      <c r="CK5" s="178"/>
      <c r="CL5" s="179"/>
      <c r="CM5" s="55"/>
      <c r="CN5" s="204"/>
      <c r="CO5" s="205"/>
      <c r="CP5" s="205"/>
      <c r="CQ5" s="97"/>
      <c r="CR5" s="87"/>
      <c r="CS5" s="35"/>
      <c r="CT5" s="98"/>
      <c r="CU5" s="178"/>
      <c r="CV5" s="189"/>
      <c r="CW5" s="179"/>
      <c r="CX5" s="52"/>
      <c r="CY5" s="178"/>
      <c r="CZ5" s="179"/>
      <c r="DA5" s="52"/>
      <c r="DB5" s="48"/>
      <c r="DC5" s="48"/>
      <c r="DD5" s="48"/>
      <c r="DE5" s="97"/>
      <c r="DF5" s="87"/>
    </row>
    <row r="6" spans="1:110" s="9" customFormat="1" ht="24" customHeight="1" x14ac:dyDescent="0.2">
      <c r="A6" s="35" t="s">
        <v>25</v>
      </c>
      <c r="B6" s="192" t="s">
        <v>73</v>
      </c>
      <c r="C6" s="193" t="s">
        <v>74</v>
      </c>
      <c r="D6" s="192"/>
      <c r="E6" s="198"/>
      <c r="F6" s="52"/>
      <c r="G6" s="47"/>
      <c r="H6" s="47"/>
      <c r="I6" s="47"/>
      <c r="J6" s="47"/>
      <c r="K6" s="47"/>
      <c r="L6" s="56"/>
      <c r="M6" s="56"/>
      <c r="N6" s="37" t="s">
        <v>26</v>
      </c>
      <c r="O6" s="35" t="s">
        <v>25</v>
      </c>
      <c r="P6" s="52"/>
      <c r="Q6" s="192"/>
      <c r="R6" s="197"/>
      <c r="S6" s="144"/>
      <c r="T6" s="144"/>
      <c r="U6" s="193"/>
      <c r="V6" s="52"/>
      <c r="W6" s="47"/>
      <c r="X6" s="47"/>
      <c r="Y6" s="47"/>
      <c r="Z6" s="52"/>
      <c r="AA6" s="208" t="s">
        <v>73</v>
      </c>
      <c r="AB6" s="209" t="s">
        <v>74</v>
      </c>
      <c r="AC6" s="52"/>
      <c r="AD6" s="37" t="s">
        <v>26</v>
      </c>
      <c r="AE6" s="35" t="s">
        <v>25</v>
      </c>
      <c r="AF6" s="124"/>
      <c r="AG6" s="197"/>
      <c r="AH6" s="193"/>
      <c r="AI6" s="52"/>
      <c r="AJ6" s="143"/>
      <c r="AK6" s="144"/>
      <c r="AL6" s="145"/>
      <c r="AM6" s="97"/>
      <c r="AN6" s="88" t="s">
        <v>26</v>
      </c>
      <c r="AO6" s="35" t="s">
        <v>25</v>
      </c>
      <c r="AP6" s="155"/>
      <c r="AQ6" s="156"/>
      <c r="AR6" s="56"/>
      <c r="AS6" s="46"/>
      <c r="AT6" s="65"/>
      <c r="AU6" s="65"/>
      <c r="AV6" s="97"/>
      <c r="AW6" s="88" t="s">
        <v>26</v>
      </c>
      <c r="AX6" s="35" t="s">
        <v>25</v>
      </c>
      <c r="AY6" s="98"/>
      <c r="AZ6" s="52"/>
      <c r="BA6" s="56"/>
      <c r="BB6" s="61"/>
      <c r="BC6" s="57"/>
      <c r="BD6" s="47"/>
      <c r="BE6" s="164" t="s">
        <v>16</v>
      </c>
      <c r="BF6" s="165" t="s">
        <v>17</v>
      </c>
      <c r="BG6" s="43" t="s">
        <v>77</v>
      </c>
      <c r="BH6" s="164" t="s">
        <v>2</v>
      </c>
      <c r="BI6" s="165" t="s">
        <v>18</v>
      </c>
      <c r="BJ6" s="43" t="s">
        <v>78</v>
      </c>
      <c r="BK6" s="97"/>
      <c r="BL6" s="88" t="s">
        <v>26</v>
      </c>
      <c r="BM6" s="35" t="s">
        <v>25</v>
      </c>
      <c r="BN6" s="98"/>
      <c r="BO6" s="164" t="s">
        <v>2</v>
      </c>
      <c r="BP6" s="165" t="s">
        <v>21</v>
      </c>
      <c r="BQ6" s="43" t="s">
        <v>77</v>
      </c>
      <c r="BR6" s="52"/>
      <c r="BS6" s="169" t="s">
        <v>105</v>
      </c>
      <c r="BT6" s="195" t="s">
        <v>22</v>
      </c>
      <c r="BU6" s="195" t="s">
        <v>22</v>
      </c>
      <c r="BV6" s="165" t="s">
        <v>23</v>
      </c>
      <c r="BW6" s="43" t="s">
        <v>77</v>
      </c>
      <c r="BX6" s="199"/>
      <c r="BY6" s="52"/>
      <c r="BZ6" s="97"/>
      <c r="CA6" s="88" t="s">
        <v>26</v>
      </c>
      <c r="CB6" s="35" t="s">
        <v>25</v>
      </c>
      <c r="CC6" s="173"/>
      <c r="CD6" s="174"/>
      <c r="CE6" s="175"/>
      <c r="CF6" s="52"/>
      <c r="CG6" s="178"/>
      <c r="CH6" s="189"/>
      <c r="CI6" s="198"/>
      <c r="CJ6" s="52"/>
      <c r="CK6" s="178"/>
      <c r="CL6" s="179"/>
      <c r="CM6" s="55"/>
      <c r="CN6" s="204"/>
      <c r="CO6" s="205"/>
      <c r="CP6" s="205"/>
      <c r="CQ6" s="97"/>
      <c r="CR6" s="88" t="s">
        <v>26</v>
      </c>
      <c r="CS6" s="35" t="s">
        <v>25</v>
      </c>
      <c r="CT6" s="98"/>
      <c r="CU6" s="178"/>
      <c r="CV6" s="189"/>
      <c r="CW6" s="179"/>
      <c r="CX6" s="52"/>
      <c r="CY6" s="178"/>
      <c r="CZ6" s="179"/>
      <c r="DA6" s="52"/>
      <c r="DB6" s="48"/>
      <c r="DC6" s="48"/>
      <c r="DD6" s="48"/>
      <c r="DE6" s="97"/>
      <c r="DF6" s="88" t="s">
        <v>26</v>
      </c>
    </row>
    <row r="7" spans="1:110" s="9" customFormat="1" ht="24" customHeight="1" x14ac:dyDescent="0.2">
      <c r="A7" s="35" t="s">
        <v>30</v>
      </c>
      <c r="B7" s="192"/>
      <c r="C7" s="193"/>
      <c r="D7" s="192"/>
      <c r="E7" s="198"/>
      <c r="F7" s="52"/>
      <c r="G7" s="47"/>
      <c r="H7" s="47"/>
      <c r="I7" s="47"/>
      <c r="J7" s="47"/>
      <c r="K7" s="47"/>
      <c r="L7" s="56"/>
      <c r="M7" s="56"/>
      <c r="N7" s="37" t="s">
        <v>31</v>
      </c>
      <c r="O7" s="35" t="s">
        <v>30</v>
      </c>
      <c r="P7" s="29"/>
      <c r="Q7" s="166"/>
      <c r="R7" s="122"/>
      <c r="S7" s="122"/>
      <c r="T7" s="122"/>
      <c r="U7" s="123"/>
      <c r="V7" s="29"/>
      <c r="W7" s="29"/>
      <c r="X7" s="47"/>
      <c r="Y7" s="47"/>
      <c r="Z7" s="29"/>
      <c r="AA7" s="208"/>
      <c r="AB7" s="209"/>
      <c r="AC7" s="29"/>
      <c r="AD7" s="37" t="s">
        <v>31</v>
      </c>
      <c r="AE7" s="35" t="s">
        <v>30</v>
      </c>
      <c r="AF7" s="121"/>
      <c r="AG7" s="122"/>
      <c r="AH7" s="123"/>
      <c r="AI7" s="29"/>
      <c r="AJ7" s="143"/>
      <c r="AK7" s="144"/>
      <c r="AL7" s="145"/>
      <c r="AM7" s="97"/>
      <c r="AN7" s="88" t="s">
        <v>31</v>
      </c>
      <c r="AO7" s="35" t="s">
        <v>30</v>
      </c>
      <c r="AP7" s="155"/>
      <c r="AQ7" s="156"/>
      <c r="AR7" s="56"/>
      <c r="AS7" s="46"/>
      <c r="AT7" s="65"/>
      <c r="AU7" s="65"/>
      <c r="AV7" s="97"/>
      <c r="AW7" s="88" t="s">
        <v>31</v>
      </c>
      <c r="AX7" s="35" t="s">
        <v>30</v>
      </c>
      <c r="AY7" s="112"/>
      <c r="AZ7" s="29"/>
      <c r="BA7" s="29"/>
      <c r="BB7" s="29"/>
      <c r="BC7" s="29"/>
      <c r="BD7" s="29"/>
      <c r="BE7" s="166"/>
      <c r="BF7" s="123"/>
      <c r="BG7" s="29"/>
      <c r="BH7" s="166"/>
      <c r="BI7" s="123"/>
      <c r="BJ7" s="29"/>
      <c r="BK7" s="99"/>
      <c r="BL7" s="88" t="s">
        <v>31</v>
      </c>
      <c r="BM7" s="35" t="s">
        <v>30</v>
      </c>
      <c r="BN7" s="112"/>
      <c r="BO7" s="164" t="s">
        <v>27</v>
      </c>
      <c r="BP7" s="165" t="s">
        <v>28</v>
      </c>
      <c r="BQ7" s="33"/>
      <c r="BR7" s="33"/>
      <c r="BS7" s="169" t="s">
        <v>29</v>
      </c>
      <c r="BT7" s="172" t="s">
        <v>106</v>
      </c>
      <c r="BU7" s="172" t="s">
        <v>28</v>
      </c>
      <c r="BV7" s="170" t="s">
        <v>28</v>
      </c>
      <c r="BW7" s="33"/>
      <c r="BX7" s="42" t="s">
        <v>107</v>
      </c>
      <c r="BY7" s="33"/>
      <c r="BZ7" s="99"/>
      <c r="CA7" s="88" t="s">
        <v>31</v>
      </c>
      <c r="CB7" s="35" t="s">
        <v>30</v>
      </c>
      <c r="CC7" s="173"/>
      <c r="CD7" s="174"/>
      <c r="CE7" s="175"/>
      <c r="CF7" s="111"/>
      <c r="CG7" s="178"/>
      <c r="CH7" s="189"/>
      <c r="CI7" s="198"/>
      <c r="CJ7" s="52"/>
      <c r="CK7" s="178"/>
      <c r="CL7" s="179"/>
      <c r="CM7" s="55"/>
      <c r="CN7" s="204"/>
      <c r="CO7" s="205"/>
      <c r="CP7" s="205"/>
      <c r="CQ7" s="97"/>
      <c r="CR7" s="88" t="s">
        <v>31</v>
      </c>
      <c r="CS7" s="35" t="s">
        <v>30</v>
      </c>
      <c r="CT7" s="98"/>
      <c r="CU7" s="178"/>
      <c r="CV7" s="189"/>
      <c r="CW7" s="179"/>
      <c r="CX7" s="52"/>
      <c r="CY7" s="178"/>
      <c r="CZ7" s="179"/>
      <c r="DA7" s="52"/>
      <c r="DB7" s="48"/>
      <c r="DC7" s="48"/>
      <c r="DD7" s="48"/>
      <c r="DE7" s="97"/>
      <c r="DF7" s="88" t="s">
        <v>31</v>
      </c>
    </row>
    <row r="8" spans="1:110" s="10" customFormat="1" ht="24" customHeight="1" thickBot="1" x14ac:dyDescent="0.25">
      <c r="A8" s="38"/>
      <c r="B8" s="148"/>
      <c r="C8" s="127"/>
      <c r="D8" s="34"/>
      <c r="E8" s="127"/>
      <c r="F8" s="34"/>
      <c r="G8" s="34"/>
      <c r="H8" s="34"/>
      <c r="I8" s="34"/>
      <c r="J8" s="34"/>
      <c r="K8" s="34"/>
      <c r="L8" s="34"/>
      <c r="M8" s="34"/>
      <c r="N8" s="39"/>
      <c r="O8" s="38"/>
      <c r="P8" s="34"/>
      <c r="Q8" s="148"/>
      <c r="R8" s="126"/>
      <c r="S8" s="126"/>
      <c r="T8" s="126"/>
      <c r="U8" s="127"/>
      <c r="V8" s="34"/>
      <c r="W8" s="34"/>
      <c r="X8" s="34"/>
      <c r="Y8" s="34"/>
      <c r="Z8" s="34"/>
      <c r="AA8" s="148"/>
      <c r="AB8" s="127"/>
      <c r="AC8" s="34"/>
      <c r="AD8" s="39"/>
      <c r="AE8" s="38"/>
      <c r="AF8" s="125"/>
      <c r="AG8" s="126"/>
      <c r="AH8" s="127"/>
      <c r="AI8" s="34"/>
      <c r="AJ8" s="148"/>
      <c r="AK8" s="126"/>
      <c r="AL8" s="127"/>
      <c r="AM8" s="101"/>
      <c r="AN8" s="89"/>
      <c r="AO8" s="38"/>
      <c r="AP8" s="125"/>
      <c r="AQ8" s="157"/>
      <c r="AR8" s="67"/>
      <c r="AS8" s="68"/>
      <c r="AT8" s="40"/>
      <c r="AU8" s="69"/>
      <c r="AV8" s="115"/>
      <c r="AW8" s="89"/>
      <c r="AX8" s="38"/>
      <c r="AY8" s="100"/>
      <c r="AZ8" s="34"/>
      <c r="BA8" s="34"/>
      <c r="BB8" s="34"/>
      <c r="BC8" s="34"/>
      <c r="BD8" s="34"/>
      <c r="BE8" s="148"/>
      <c r="BF8" s="127"/>
      <c r="BG8" s="34"/>
      <c r="BH8" s="148"/>
      <c r="BI8" s="127"/>
      <c r="BJ8" s="34"/>
      <c r="BK8" s="101"/>
      <c r="BL8" s="89"/>
      <c r="BM8" s="38"/>
      <c r="BN8" s="100"/>
      <c r="BO8" s="148"/>
      <c r="BP8" s="127"/>
      <c r="BQ8" s="34"/>
      <c r="BR8" s="34"/>
      <c r="BS8" s="148"/>
      <c r="BT8" s="126"/>
      <c r="BU8" s="126"/>
      <c r="BV8" s="127"/>
      <c r="BW8" s="34"/>
      <c r="BX8" s="43"/>
      <c r="BY8" s="34"/>
      <c r="BZ8" s="101"/>
      <c r="CA8" s="89"/>
      <c r="CB8" s="38"/>
      <c r="CC8" s="125"/>
      <c r="CD8" s="126"/>
      <c r="CE8" s="127"/>
      <c r="CF8" s="34"/>
      <c r="CG8" s="148"/>
      <c r="CH8" s="126"/>
      <c r="CI8" s="127"/>
      <c r="CJ8" s="34"/>
      <c r="CK8" s="148"/>
      <c r="CL8" s="127"/>
      <c r="CM8" s="34"/>
      <c r="CN8" s="68"/>
      <c r="CO8" s="34"/>
      <c r="CP8" s="34"/>
      <c r="CQ8" s="101"/>
      <c r="CR8" s="89"/>
      <c r="CS8" s="38"/>
      <c r="CT8" s="100"/>
      <c r="CU8" s="148"/>
      <c r="CV8" s="126"/>
      <c r="CW8" s="127"/>
      <c r="CX8" s="34"/>
      <c r="CY8" s="148"/>
      <c r="CZ8" s="127"/>
      <c r="DA8" s="34"/>
      <c r="DB8" s="68"/>
      <c r="DC8" s="34"/>
      <c r="DD8" s="34"/>
      <c r="DE8" s="101"/>
      <c r="DF8" s="89"/>
    </row>
    <row r="9" spans="1:110" s="9" customFormat="1" ht="27.2" customHeight="1" x14ac:dyDescent="0.2">
      <c r="A9" s="76" t="s">
        <v>93</v>
      </c>
      <c r="B9" s="149">
        <v>9946</v>
      </c>
      <c r="C9" s="130">
        <v>15715</v>
      </c>
      <c r="D9" s="77">
        <v>25661</v>
      </c>
      <c r="E9" s="130">
        <v>94</v>
      </c>
      <c r="F9" s="77">
        <v>15924898</v>
      </c>
      <c r="G9" s="77">
        <v>16849557</v>
      </c>
      <c r="H9" s="77">
        <v>314937</v>
      </c>
      <c r="I9" s="77">
        <v>721063</v>
      </c>
      <c r="J9" s="77">
        <v>28065</v>
      </c>
      <c r="K9" s="77">
        <v>129394</v>
      </c>
      <c r="L9" s="77">
        <v>15603824</v>
      </c>
      <c r="M9" s="77">
        <v>18364090</v>
      </c>
      <c r="N9" s="78" t="s">
        <v>93</v>
      </c>
      <c r="O9" s="76" t="s">
        <v>93</v>
      </c>
      <c r="P9" s="77">
        <v>592812</v>
      </c>
      <c r="Q9" s="149">
        <v>30929</v>
      </c>
      <c r="R9" s="129">
        <v>96</v>
      </c>
      <c r="S9" s="129">
        <v>42</v>
      </c>
      <c r="T9" s="129">
        <v>76</v>
      </c>
      <c r="U9" s="130">
        <v>0</v>
      </c>
      <c r="V9" s="77">
        <v>31143</v>
      </c>
      <c r="W9" s="77">
        <v>43</v>
      </c>
      <c r="X9" s="77">
        <v>732</v>
      </c>
      <c r="Y9" s="77">
        <v>262</v>
      </c>
      <c r="Z9" s="77">
        <v>6</v>
      </c>
      <c r="AA9" s="149">
        <v>542851</v>
      </c>
      <c r="AB9" s="130">
        <v>17776</v>
      </c>
      <c r="AC9" s="77">
        <v>560627</v>
      </c>
      <c r="AD9" s="78" t="s">
        <v>93</v>
      </c>
      <c r="AE9" s="76" t="s">
        <v>93</v>
      </c>
      <c r="AF9" s="128">
        <v>15924898</v>
      </c>
      <c r="AG9" s="129">
        <v>0</v>
      </c>
      <c r="AH9" s="130">
        <v>0</v>
      </c>
      <c r="AI9" s="77">
        <v>15924898</v>
      </c>
      <c r="AJ9" s="149">
        <v>16655863</v>
      </c>
      <c r="AK9" s="129">
        <v>81209</v>
      </c>
      <c r="AL9" s="130">
        <v>112485</v>
      </c>
      <c r="AM9" s="103">
        <v>16849557</v>
      </c>
      <c r="AN9" s="90" t="s">
        <v>93</v>
      </c>
      <c r="AO9" s="76" t="s">
        <v>93</v>
      </c>
      <c r="AP9" s="128">
        <v>276237</v>
      </c>
      <c r="AQ9" s="158">
        <v>38700</v>
      </c>
      <c r="AR9" s="77">
        <v>314937</v>
      </c>
      <c r="AS9" s="77">
        <v>721063</v>
      </c>
      <c r="AT9" s="77">
        <v>28065</v>
      </c>
      <c r="AU9" s="77">
        <v>129394</v>
      </c>
      <c r="AV9" s="103">
        <v>33967914</v>
      </c>
      <c r="AW9" s="90" t="s">
        <v>93</v>
      </c>
      <c r="AX9" s="76" t="s">
        <v>93</v>
      </c>
      <c r="AY9" s="102">
        <v>3164</v>
      </c>
      <c r="AZ9" s="77">
        <v>355005</v>
      </c>
      <c r="BA9" s="77">
        <v>3371274</v>
      </c>
      <c r="BB9" s="77">
        <v>63807</v>
      </c>
      <c r="BC9" s="77">
        <v>339135</v>
      </c>
      <c r="BD9" s="77">
        <v>3759</v>
      </c>
      <c r="BE9" s="149">
        <v>140400</v>
      </c>
      <c r="BF9" s="130">
        <v>179700</v>
      </c>
      <c r="BG9" s="77">
        <v>320100</v>
      </c>
      <c r="BH9" s="149">
        <v>35620</v>
      </c>
      <c r="BI9" s="130">
        <v>131100</v>
      </c>
      <c r="BJ9" s="77">
        <v>166720</v>
      </c>
      <c r="BK9" s="103">
        <v>14820</v>
      </c>
      <c r="BL9" s="90" t="s">
        <v>93</v>
      </c>
      <c r="BM9" s="76" t="s">
        <v>93</v>
      </c>
      <c r="BN9" s="102">
        <v>14040</v>
      </c>
      <c r="BO9" s="149">
        <v>476850</v>
      </c>
      <c r="BP9" s="130">
        <v>275880</v>
      </c>
      <c r="BQ9" s="77">
        <v>752730</v>
      </c>
      <c r="BR9" s="79">
        <v>85690</v>
      </c>
      <c r="BS9" s="149">
        <v>651750</v>
      </c>
      <c r="BT9" s="129">
        <v>413100</v>
      </c>
      <c r="BU9" s="129">
        <v>158460</v>
      </c>
      <c r="BV9" s="130">
        <v>358200</v>
      </c>
      <c r="BW9" s="77">
        <v>1581510</v>
      </c>
      <c r="BX9" s="77">
        <v>63940</v>
      </c>
      <c r="BY9" s="77">
        <v>8468130</v>
      </c>
      <c r="BZ9" s="103">
        <v>15603824</v>
      </c>
      <c r="CA9" s="90" t="s">
        <v>93</v>
      </c>
      <c r="CB9" s="76" t="s">
        <v>93</v>
      </c>
      <c r="CC9" s="128">
        <v>1247254</v>
      </c>
      <c r="CD9" s="129">
        <v>0</v>
      </c>
      <c r="CE9" s="130">
        <v>0</v>
      </c>
      <c r="CF9" s="77">
        <v>1247254</v>
      </c>
      <c r="CG9" s="149">
        <v>15819668</v>
      </c>
      <c r="CH9" s="129">
        <v>77575</v>
      </c>
      <c r="CI9" s="130">
        <v>105610</v>
      </c>
      <c r="CJ9" s="77">
        <v>16002853</v>
      </c>
      <c r="CK9" s="180">
        <v>245950</v>
      </c>
      <c r="CL9" s="181">
        <v>38700</v>
      </c>
      <c r="CM9" s="80">
        <v>284650</v>
      </c>
      <c r="CN9" s="80">
        <v>689235</v>
      </c>
      <c r="CO9" s="77">
        <v>26186</v>
      </c>
      <c r="CP9" s="77">
        <v>113912</v>
      </c>
      <c r="CQ9" s="103">
        <v>18364090</v>
      </c>
      <c r="CR9" s="90" t="s">
        <v>93</v>
      </c>
      <c r="CS9" s="76" t="s">
        <v>93</v>
      </c>
      <c r="CT9" s="102">
        <v>74384</v>
      </c>
      <c r="CU9" s="149">
        <v>474594</v>
      </c>
      <c r="CV9" s="129">
        <v>1989</v>
      </c>
      <c r="CW9" s="130">
        <v>2535</v>
      </c>
      <c r="CX9" s="77">
        <v>479118</v>
      </c>
      <c r="CY9" s="149">
        <v>13281</v>
      </c>
      <c r="CZ9" s="130">
        <v>1161</v>
      </c>
      <c r="DA9" s="77">
        <v>14442</v>
      </c>
      <c r="DB9" s="77">
        <v>20665</v>
      </c>
      <c r="DC9" s="77">
        <v>786</v>
      </c>
      <c r="DD9" s="77">
        <v>3417</v>
      </c>
      <c r="DE9" s="103">
        <v>592812</v>
      </c>
      <c r="DF9" s="90" t="s">
        <v>93</v>
      </c>
    </row>
    <row r="10" spans="1:110" s="9" customFormat="1" ht="27.2" customHeight="1" x14ac:dyDescent="0.2">
      <c r="A10" s="16" t="s">
        <v>96</v>
      </c>
      <c r="B10" s="150">
        <v>220461</v>
      </c>
      <c r="C10" s="133">
        <v>8565</v>
      </c>
      <c r="D10" s="11">
        <v>229026</v>
      </c>
      <c r="E10" s="133">
        <v>1595</v>
      </c>
      <c r="F10" s="11">
        <v>297807428</v>
      </c>
      <c r="G10" s="11">
        <v>6297369</v>
      </c>
      <c r="H10" s="11">
        <v>65419</v>
      </c>
      <c r="I10" s="11">
        <v>133533</v>
      </c>
      <c r="J10" s="11">
        <v>10438</v>
      </c>
      <c r="K10" s="11">
        <v>52773</v>
      </c>
      <c r="L10" s="11">
        <v>172619375</v>
      </c>
      <c r="M10" s="11">
        <v>131747585</v>
      </c>
      <c r="N10" s="17" t="s">
        <v>96</v>
      </c>
      <c r="O10" s="16" t="s">
        <v>96</v>
      </c>
      <c r="P10" s="11">
        <v>7705927</v>
      </c>
      <c r="Q10" s="150">
        <v>525799</v>
      </c>
      <c r="R10" s="132">
        <v>1863</v>
      </c>
      <c r="S10" s="132">
        <v>44794</v>
      </c>
      <c r="T10" s="132">
        <v>1277</v>
      </c>
      <c r="U10" s="133">
        <v>4</v>
      </c>
      <c r="V10" s="11">
        <v>573737</v>
      </c>
      <c r="W10" s="11">
        <v>26377</v>
      </c>
      <c r="X10" s="11">
        <v>1844</v>
      </c>
      <c r="Y10" s="11">
        <v>1622</v>
      </c>
      <c r="Z10" s="11">
        <v>722</v>
      </c>
      <c r="AA10" s="150">
        <v>6991697</v>
      </c>
      <c r="AB10" s="133">
        <v>109927</v>
      </c>
      <c r="AC10" s="11">
        <v>7101624</v>
      </c>
      <c r="AD10" s="17" t="s">
        <v>96</v>
      </c>
      <c r="AE10" s="16" t="s">
        <v>96</v>
      </c>
      <c r="AF10" s="131">
        <v>297807428</v>
      </c>
      <c r="AG10" s="132">
        <v>0</v>
      </c>
      <c r="AH10" s="133">
        <v>0</v>
      </c>
      <c r="AI10" s="11">
        <v>297807428</v>
      </c>
      <c r="AJ10" s="150">
        <v>6291672</v>
      </c>
      <c r="AK10" s="132">
        <v>0</v>
      </c>
      <c r="AL10" s="133">
        <v>5697</v>
      </c>
      <c r="AM10" s="105">
        <v>6297369</v>
      </c>
      <c r="AN10" s="91" t="s">
        <v>96</v>
      </c>
      <c r="AO10" s="16" t="s">
        <v>96</v>
      </c>
      <c r="AP10" s="131">
        <v>65419</v>
      </c>
      <c r="AQ10" s="159">
        <v>0</v>
      </c>
      <c r="AR10" s="11">
        <v>65419</v>
      </c>
      <c r="AS10" s="11">
        <v>133533</v>
      </c>
      <c r="AT10" s="11">
        <v>10438</v>
      </c>
      <c r="AU10" s="11">
        <v>52773</v>
      </c>
      <c r="AV10" s="105">
        <v>304366960</v>
      </c>
      <c r="AW10" s="91" t="s">
        <v>96</v>
      </c>
      <c r="AX10" s="16" t="s">
        <v>96</v>
      </c>
      <c r="AY10" s="104">
        <v>6624</v>
      </c>
      <c r="AZ10" s="11">
        <v>1830609</v>
      </c>
      <c r="BA10" s="11">
        <v>60343381</v>
      </c>
      <c r="BB10" s="11">
        <v>413618</v>
      </c>
      <c r="BC10" s="11">
        <v>4070710</v>
      </c>
      <c r="BD10" s="11">
        <v>41033</v>
      </c>
      <c r="BE10" s="150">
        <v>952900</v>
      </c>
      <c r="BF10" s="133">
        <v>1064700</v>
      </c>
      <c r="BG10" s="11">
        <v>2017600</v>
      </c>
      <c r="BH10" s="150">
        <v>447720</v>
      </c>
      <c r="BI10" s="133">
        <v>1203900</v>
      </c>
      <c r="BJ10" s="11">
        <v>1651620</v>
      </c>
      <c r="BK10" s="105">
        <v>234260</v>
      </c>
      <c r="BL10" s="91" t="s">
        <v>96</v>
      </c>
      <c r="BM10" s="16" t="s">
        <v>96</v>
      </c>
      <c r="BN10" s="104">
        <v>0</v>
      </c>
      <c r="BO10" s="150">
        <v>8340420</v>
      </c>
      <c r="BP10" s="133">
        <v>2345740</v>
      </c>
      <c r="BQ10" s="11">
        <v>10686160</v>
      </c>
      <c r="BR10" s="41">
        <v>916490</v>
      </c>
      <c r="BS10" s="150">
        <v>6870270</v>
      </c>
      <c r="BT10" s="132">
        <v>3493800</v>
      </c>
      <c r="BU10" s="132">
        <v>1415500</v>
      </c>
      <c r="BV10" s="133">
        <v>2711250</v>
      </c>
      <c r="BW10" s="11">
        <v>14490820</v>
      </c>
      <c r="BX10" s="11">
        <v>337870</v>
      </c>
      <c r="BY10" s="11">
        <v>75578580</v>
      </c>
      <c r="BZ10" s="105">
        <v>172619375</v>
      </c>
      <c r="CA10" s="91" t="s">
        <v>96</v>
      </c>
      <c r="CB10" s="16" t="s">
        <v>96</v>
      </c>
      <c r="CC10" s="131">
        <v>125188406</v>
      </c>
      <c r="CD10" s="132">
        <v>0</v>
      </c>
      <c r="CE10" s="133">
        <v>0</v>
      </c>
      <c r="CF10" s="11">
        <v>125188406</v>
      </c>
      <c r="CG10" s="150">
        <v>6291432</v>
      </c>
      <c r="CH10" s="132">
        <v>0</v>
      </c>
      <c r="CI10" s="133">
        <v>5696</v>
      </c>
      <c r="CJ10" s="11">
        <v>6297128</v>
      </c>
      <c r="CK10" s="182">
        <v>65407</v>
      </c>
      <c r="CL10" s="183">
        <v>0</v>
      </c>
      <c r="CM10" s="19">
        <v>65407</v>
      </c>
      <c r="CN10" s="19">
        <v>133469</v>
      </c>
      <c r="CO10" s="11">
        <v>10422</v>
      </c>
      <c r="CP10" s="11">
        <v>52753</v>
      </c>
      <c r="CQ10" s="105">
        <v>131747585</v>
      </c>
      <c r="CR10" s="91" t="s">
        <v>96</v>
      </c>
      <c r="CS10" s="16" t="s">
        <v>96</v>
      </c>
      <c r="CT10" s="104">
        <v>7507671</v>
      </c>
      <c r="CU10" s="150">
        <v>188912</v>
      </c>
      <c r="CV10" s="132">
        <v>0</v>
      </c>
      <c r="CW10" s="133">
        <v>136</v>
      </c>
      <c r="CX10" s="11">
        <v>189048</v>
      </c>
      <c r="CY10" s="150">
        <v>3532</v>
      </c>
      <c r="CZ10" s="133">
        <v>0</v>
      </c>
      <c r="DA10" s="11">
        <v>3532</v>
      </c>
      <c r="DB10" s="11">
        <v>3779</v>
      </c>
      <c r="DC10" s="11">
        <v>313</v>
      </c>
      <c r="DD10" s="11">
        <v>1584</v>
      </c>
      <c r="DE10" s="105">
        <v>7705927</v>
      </c>
      <c r="DF10" s="91" t="s">
        <v>96</v>
      </c>
    </row>
    <row r="11" spans="1:110" s="9" customFormat="1" ht="27.2" customHeight="1" x14ac:dyDescent="0.2">
      <c r="A11" s="16" t="s">
        <v>95</v>
      </c>
      <c r="B11" s="150">
        <v>119230</v>
      </c>
      <c r="C11" s="133">
        <v>5813</v>
      </c>
      <c r="D11" s="11">
        <v>125043</v>
      </c>
      <c r="E11" s="133">
        <v>411</v>
      </c>
      <c r="F11" s="11">
        <v>303323052</v>
      </c>
      <c r="G11" s="11">
        <v>4759563</v>
      </c>
      <c r="H11" s="11">
        <v>66082</v>
      </c>
      <c r="I11" s="11">
        <v>255631</v>
      </c>
      <c r="J11" s="11">
        <v>17678</v>
      </c>
      <c r="K11" s="11">
        <v>82053</v>
      </c>
      <c r="L11" s="11">
        <v>126294654</v>
      </c>
      <c r="M11" s="11">
        <v>182209405</v>
      </c>
      <c r="N11" s="17" t="s">
        <v>94</v>
      </c>
      <c r="O11" s="16" t="s">
        <v>94</v>
      </c>
      <c r="P11" s="11">
        <v>10776303</v>
      </c>
      <c r="Q11" s="150">
        <v>315813</v>
      </c>
      <c r="R11" s="132">
        <v>2278</v>
      </c>
      <c r="S11" s="132">
        <v>178144</v>
      </c>
      <c r="T11" s="132">
        <v>2892</v>
      </c>
      <c r="U11" s="133">
        <v>45</v>
      </c>
      <c r="V11" s="11">
        <v>499172</v>
      </c>
      <c r="W11" s="11">
        <v>12546</v>
      </c>
      <c r="X11" s="11">
        <v>2548</v>
      </c>
      <c r="Y11" s="11">
        <v>2756</v>
      </c>
      <c r="Z11" s="11">
        <v>1780</v>
      </c>
      <c r="AA11" s="150">
        <v>9929207</v>
      </c>
      <c r="AB11" s="133">
        <v>328294</v>
      </c>
      <c r="AC11" s="11">
        <v>10257501</v>
      </c>
      <c r="AD11" s="17" t="s">
        <v>94</v>
      </c>
      <c r="AE11" s="16" t="s">
        <v>94</v>
      </c>
      <c r="AF11" s="131">
        <v>303323052</v>
      </c>
      <c r="AG11" s="132">
        <v>0</v>
      </c>
      <c r="AH11" s="133">
        <v>0</v>
      </c>
      <c r="AI11" s="11">
        <v>303323052</v>
      </c>
      <c r="AJ11" s="150">
        <v>4686026</v>
      </c>
      <c r="AK11" s="132">
        <v>19625</v>
      </c>
      <c r="AL11" s="133">
        <v>53912</v>
      </c>
      <c r="AM11" s="105">
        <v>4759563</v>
      </c>
      <c r="AN11" s="91" t="s">
        <v>94</v>
      </c>
      <c r="AO11" s="16" t="s">
        <v>94</v>
      </c>
      <c r="AP11" s="131">
        <v>66082</v>
      </c>
      <c r="AQ11" s="159">
        <v>0</v>
      </c>
      <c r="AR11" s="11">
        <v>66082</v>
      </c>
      <c r="AS11" s="11">
        <v>255631</v>
      </c>
      <c r="AT11" s="11">
        <v>17678</v>
      </c>
      <c r="AU11" s="11">
        <v>82053</v>
      </c>
      <c r="AV11" s="105">
        <v>308504059</v>
      </c>
      <c r="AW11" s="91" t="s">
        <v>94</v>
      </c>
      <c r="AX11" s="16" t="s">
        <v>94</v>
      </c>
      <c r="AY11" s="104">
        <v>6496</v>
      </c>
      <c r="AZ11" s="11">
        <v>1004859</v>
      </c>
      <c r="BA11" s="11">
        <v>59613890</v>
      </c>
      <c r="BB11" s="11">
        <v>417556</v>
      </c>
      <c r="BC11" s="11">
        <v>3401272</v>
      </c>
      <c r="BD11" s="11">
        <v>39941</v>
      </c>
      <c r="BE11" s="150">
        <v>494520</v>
      </c>
      <c r="BF11" s="133">
        <v>542700</v>
      </c>
      <c r="BG11" s="11">
        <v>1037220</v>
      </c>
      <c r="BH11" s="150">
        <v>249080</v>
      </c>
      <c r="BI11" s="133">
        <v>457800</v>
      </c>
      <c r="BJ11" s="11">
        <v>706880</v>
      </c>
      <c r="BK11" s="105">
        <v>165360</v>
      </c>
      <c r="BL11" s="91" t="s">
        <v>94</v>
      </c>
      <c r="BM11" s="16" t="s">
        <v>94</v>
      </c>
      <c r="BN11" s="104">
        <v>0</v>
      </c>
      <c r="BO11" s="150">
        <v>7325670</v>
      </c>
      <c r="BP11" s="133">
        <v>614080</v>
      </c>
      <c r="BQ11" s="11">
        <v>7939750</v>
      </c>
      <c r="BR11" s="41">
        <v>677250</v>
      </c>
      <c r="BS11" s="150">
        <v>4587990</v>
      </c>
      <c r="BT11" s="132">
        <v>2767950</v>
      </c>
      <c r="BU11" s="132">
        <v>1049560</v>
      </c>
      <c r="BV11" s="133">
        <v>1443600</v>
      </c>
      <c r="BW11" s="11">
        <v>9849100</v>
      </c>
      <c r="BX11" s="11">
        <v>170890</v>
      </c>
      <c r="BY11" s="11">
        <v>41264190</v>
      </c>
      <c r="BZ11" s="105">
        <v>126294654</v>
      </c>
      <c r="CA11" s="91" t="s">
        <v>94</v>
      </c>
      <c r="CB11" s="16" t="s">
        <v>94</v>
      </c>
      <c r="CC11" s="131">
        <v>177028645</v>
      </c>
      <c r="CD11" s="132">
        <v>0</v>
      </c>
      <c r="CE11" s="133">
        <v>0</v>
      </c>
      <c r="CF11" s="11">
        <v>177028645</v>
      </c>
      <c r="CG11" s="150">
        <v>4685887</v>
      </c>
      <c r="CH11" s="132">
        <v>19625</v>
      </c>
      <c r="CI11" s="133">
        <v>53910</v>
      </c>
      <c r="CJ11" s="11">
        <v>4759422</v>
      </c>
      <c r="CK11" s="182">
        <v>66073</v>
      </c>
      <c r="CL11" s="183">
        <v>0</v>
      </c>
      <c r="CM11" s="19">
        <v>66073</v>
      </c>
      <c r="CN11" s="19">
        <v>255569</v>
      </c>
      <c r="CO11" s="11">
        <v>17664</v>
      </c>
      <c r="CP11" s="11">
        <v>82032</v>
      </c>
      <c r="CQ11" s="105">
        <v>182209405</v>
      </c>
      <c r="CR11" s="91" t="s">
        <v>94</v>
      </c>
      <c r="CS11" s="16" t="s">
        <v>94</v>
      </c>
      <c r="CT11" s="104">
        <v>10619068</v>
      </c>
      <c r="CU11" s="150">
        <v>141275</v>
      </c>
      <c r="CV11" s="132">
        <v>589</v>
      </c>
      <c r="CW11" s="133">
        <v>1294</v>
      </c>
      <c r="CX11" s="11">
        <v>143158</v>
      </c>
      <c r="CY11" s="150">
        <v>3566</v>
      </c>
      <c r="CZ11" s="133">
        <v>0</v>
      </c>
      <c r="DA11" s="11">
        <v>3566</v>
      </c>
      <c r="DB11" s="11">
        <v>7521</v>
      </c>
      <c r="DC11" s="11">
        <v>531</v>
      </c>
      <c r="DD11" s="11">
        <v>2459</v>
      </c>
      <c r="DE11" s="105">
        <v>10776303</v>
      </c>
      <c r="DF11" s="91" t="s">
        <v>94</v>
      </c>
    </row>
    <row r="12" spans="1:110" s="9" customFormat="1" ht="27.2" customHeight="1" x14ac:dyDescent="0.2">
      <c r="A12" s="16" t="s">
        <v>81</v>
      </c>
      <c r="B12" s="150">
        <v>51460</v>
      </c>
      <c r="C12" s="133">
        <v>3004</v>
      </c>
      <c r="D12" s="11">
        <v>54464</v>
      </c>
      <c r="E12" s="133">
        <v>4</v>
      </c>
      <c r="F12" s="11">
        <v>204615504</v>
      </c>
      <c r="G12" s="11">
        <v>2655873</v>
      </c>
      <c r="H12" s="11">
        <v>64348</v>
      </c>
      <c r="I12" s="11">
        <v>160030</v>
      </c>
      <c r="J12" s="11">
        <v>8054</v>
      </c>
      <c r="K12" s="11">
        <v>54330</v>
      </c>
      <c r="L12" s="11">
        <v>71459114</v>
      </c>
      <c r="M12" s="11">
        <v>136099025</v>
      </c>
      <c r="N12" s="17" t="s">
        <v>80</v>
      </c>
      <c r="O12" s="16" t="s">
        <v>80</v>
      </c>
      <c r="P12" s="11">
        <v>8077713</v>
      </c>
      <c r="Q12" s="150">
        <v>92083</v>
      </c>
      <c r="R12" s="132">
        <v>2461</v>
      </c>
      <c r="S12" s="132">
        <v>108787</v>
      </c>
      <c r="T12" s="132">
        <v>3809</v>
      </c>
      <c r="U12" s="133">
        <v>12</v>
      </c>
      <c r="V12" s="11">
        <v>207152</v>
      </c>
      <c r="W12" s="11">
        <v>85</v>
      </c>
      <c r="X12" s="11">
        <v>2122</v>
      </c>
      <c r="Y12" s="11">
        <v>1750</v>
      </c>
      <c r="Z12" s="11">
        <v>1012</v>
      </c>
      <c r="AA12" s="150">
        <v>7537175</v>
      </c>
      <c r="AB12" s="133">
        <v>328417</v>
      </c>
      <c r="AC12" s="11">
        <v>7865592</v>
      </c>
      <c r="AD12" s="17" t="s">
        <v>80</v>
      </c>
      <c r="AE12" s="16" t="s">
        <v>80</v>
      </c>
      <c r="AF12" s="131">
        <v>204615504</v>
      </c>
      <c r="AG12" s="132">
        <v>0</v>
      </c>
      <c r="AH12" s="133">
        <v>0</v>
      </c>
      <c r="AI12" s="11">
        <v>204615504</v>
      </c>
      <c r="AJ12" s="150">
        <v>2576147</v>
      </c>
      <c r="AK12" s="132">
        <v>7196</v>
      </c>
      <c r="AL12" s="133">
        <v>72530</v>
      </c>
      <c r="AM12" s="105">
        <v>2655873</v>
      </c>
      <c r="AN12" s="91" t="s">
        <v>80</v>
      </c>
      <c r="AO12" s="16" t="s">
        <v>80</v>
      </c>
      <c r="AP12" s="131">
        <v>64348</v>
      </c>
      <c r="AQ12" s="159">
        <v>0</v>
      </c>
      <c r="AR12" s="11">
        <v>64348</v>
      </c>
      <c r="AS12" s="11">
        <v>160030</v>
      </c>
      <c r="AT12" s="11">
        <v>8054</v>
      </c>
      <c r="AU12" s="11">
        <v>54330</v>
      </c>
      <c r="AV12" s="105">
        <v>207558139</v>
      </c>
      <c r="AW12" s="91" t="s">
        <v>80</v>
      </c>
      <c r="AX12" s="16" t="s">
        <v>80</v>
      </c>
      <c r="AY12" s="104">
        <v>1271</v>
      </c>
      <c r="AZ12" s="11">
        <v>692474</v>
      </c>
      <c r="BA12" s="11">
        <v>37947456</v>
      </c>
      <c r="BB12" s="11">
        <v>352369</v>
      </c>
      <c r="BC12" s="11">
        <v>2008127</v>
      </c>
      <c r="BD12" s="11">
        <v>32117</v>
      </c>
      <c r="BE12" s="150">
        <v>280800</v>
      </c>
      <c r="BF12" s="133">
        <v>327300</v>
      </c>
      <c r="BG12" s="11">
        <v>608100</v>
      </c>
      <c r="BH12" s="150">
        <v>125840</v>
      </c>
      <c r="BI12" s="133">
        <v>177600</v>
      </c>
      <c r="BJ12" s="11">
        <v>303440</v>
      </c>
      <c r="BK12" s="105">
        <v>66040</v>
      </c>
      <c r="BL12" s="91" t="s">
        <v>80</v>
      </c>
      <c r="BM12" s="16" t="s">
        <v>80</v>
      </c>
      <c r="BN12" s="104">
        <v>0</v>
      </c>
      <c r="BO12" s="150">
        <v>4470510</v>
      </c>
      <c r="BP12" s="133">
        <v>297160</v>
      </c>
      <c r="BQ12" s="11">
        <v>4767670</v>
      </c>
      <c r="BR12" s="41">
        <v>347230</v>
      </c>
      <c r="BS12" s="150">
        <v>2645940</v>
      </c>
      <c r="BT12" s="132">
        <v>2058300</v>
      </c>
      <c r="BU12" s="132">
        <v>704900</v>
      </c>
      <c r="BV12" s="133">
        <v>839700</v>
      </c>
      <c r="BW12" s="11">
        <v>6248840</v>
      </c>
      <c r="BX12" s="11">
        <v>110860</v>
      </c>
      <c r="BY12" s="11">
        <v>17973120</v>
      </c>
      <c r="BZ12" s="105">
        <v>71459114</v>
      </c>
      <c r="CA12" s="91" t="s">
        <v>80</v>
      </c>
      <c r="CB12" s="16" t="s">
        <v>80</v>
      </c>
      <c r="CC12" s="131">
        <v>133156551</v>
      </c>
      <c r="CD12" s="132">
        <v>0</v>
      </c>
      <c r="CE12" s="133">
        <v>0</v>
      </c>
      <c r="CF12" s="11">
        <v>133156551</v>
      </c>
      <c r="CG12" s="150">
        <v>2576071</v>
      </c>
      <c r="CH12" s="132">
        <v>7195</v>
      </c>
      <c r="CI12" s="133">
        <v>72529</v>
      </c>
      <c r="CJ12" s="11">
        <v>2655795</v>
      </c>
      <c r="CK12" s="182">
        <v>64337</v>
      </c>
      <c r="CL12" s="183">
        <v>0</v>
      </c>
      <c r="CM12" s="19">
        <v>64337</v>
      </c>
      <c r="CN12" s="19">
        <v>159983</v>
      </c>
      <c r="CO12" s="11">
        <v>8043</v>
      </c>
      <c r="CP12" s="11">
        <v>54316</v>
      </c>
      <c r="CQ12" s="105">
        <v>136099025</v>
      </c>
      <c r="CR12" s="91" t="s">
        <v>80</v>
      </c>
      <c r="CS12" s="16" t="s">
        <v>80</v>
      </c>
      <c r="CT12" s="104">
        <v>7987637</v>
      </c>
      <c r="CU12" s="150">
        <v>78090</v>
      </c>
      <c r="CV12" s="132">
        <v>173</v>
      </c>
      <c r="CW12" s="133">
        <v>1741</v>
      </c>
      <c r="CX12" s="11">
        <v>80004</v>
      </c>
      <c r="CY12" s="150">
        <v>3474</v>
      </c>
      <c r="CZ12" s="133">
        <v>0</v>
      </c>
      <c r="DA12" s="11">
        <v>3474</v>
      </c>
      <c r="DB12" s="11">
        <v>4727</v>
      </c>
      <c r="DC12" s="11">
        <v>241</v>
      </c>
      <c r="DD12" s="11">
        <v>1630</v>
      </c>
      <c r="DE12" s="105">
        <v>8077713</v>
      </c>
      <c r="DF12" s="91" t="s">
        <v>80</v>
      </c>
    </row>
    <row r="13" spans="1:110" s="9" customFormat="1" ht="27.2" customHeight="1" x14ac:dyDescent="0.2">
      <c r="A13" s="16" t="s">
        <v>83</v>
      </c>
      <c r="B13" s="150">
        <v>30049</v>
      </c>
      <c r="C13" s="133">
        <v>669</v>
      </c>
      <c r="D13" s="11">
        <v>30718</v>
      </c>
      <c r="E13" s="133">
        <v>0</v>
      </c>
      <c r="F13" s="11">
        <v>153651719</v>
      </c>
      <c r="G13" s="11">
        <v>2060443</v>
      </c>
      <c r="H13" s="11">
        <v>93356</v>
      </c>
      <c r="I13" s="11">
        <v>440573</v>
      </c>
      <c r="J13" s="11">
        <v>15525</v>
      </c>
      <c r="K13" s="11">
        <v>61304</v>
      </c>
      <c r="L13" s="11">
        <v>47863734</v>
      </c>
      <c r="M13" s="11">
        <v>108459186</v>
      </c>
      <c r="N13" s="17" t="s">
        <v>82</v>
      </c>
      <c r="O13" s="16" t="s">
        <v>82</v>
      </c>
      <c r="P13" s="11">
        <v>6429004</v>
      </c>
      <c r="Q13" s="150">
        <v>46853</v>
      </c>
      <c r="R13" s="132">
        <v>2117</v>
      </c>
      <c r="S13" s="132">
        <v>20460</v>
      </c>
      <c r="T13" s="132">
        <v>3336</v>
      </c>
      <c r="U13" s="133">
        <v>108</v>
      </c>
      <c r="V13" s="11">
        <v>72874</v>
      </c>
      <c r="W13" s="11">
        <v>0</v>
      </c>
      <c r="X13" s="11">
        <v>1914</v>
      </c>
      <c r="Y13" s="11">
        <v>1455</v>
      </c>
      <c r="Z13" s="11">
        <v>516</v>
      </c>
      <c r="AA13" s="150">
        <v>6241631</v>
      </c>
      <c r="AB13" s="133">
        <v>110614</v>
      </c>
      <c r="AC13" s="11">
        <v>6352245</v>
      </c>
      <c r="AD13" s="17" t="s">
        <v>82</v>
      </c>
      <c r="AE13" s="16" t="s">
        <v>82</v>
      </c>
      <c r="AF13" s="131">
        <v>153651719</v>
      </c>
      <c r="AG13" s="132">
        <v>0</v>
      </c>
      <c r="AH13" s="133">
        <v>0</v>
      </c>
      <c r="AI13" s="11">
        <v>153651719</v>
      </c>
      <c r="AJ13" s="150">
        <v>2060443</v>
      </c>
      <c r="AK13" s="132">
        <v>0</v>
      </c>
      <c r="AL13" s="133">
        <v>0</v>
      </c>
      <c r="AM13" s="105">
        <v>2060443</v>
      </c>
      <c r="AN13" s="91" t="s">
        <v>82</v>
      </c>
      <c r="AO13" s="16" t="s">
        <v>82</v>
      </c>
      <c r="AP13" s="131">
        <v>93356</v>
      </c>
      <c r="AQ13" s="159">
        <v>0</v>
      </c>
      <c r="AR13" s="11">
        <v>93356</v>
      </c>
      <c r="AS13" s="11">
        <v>440573</v>
      </c>
      <c r="AT13" s="11">
        <v>15525</v>
      </c>
      <c r="AU13" s="11">
        <v>61304</v>
      </c>
      <c r="AV13" s="105">
        <v>156322920</v>
      </c>
      <c r="AW13" s="91" t="s">
        <v>82</v>
      </c>
      <c r="AX13" s="16" t="s">
        <v>82</v>
      </c>
      <c r="AY13" s="104">
        <v>361</v>
      </c>
      <c r="AZ13" s="11">
        <v>479460</v>
      </c>
      <c r="BA13" s="11">
        <v>27204418</v>
      </c>
      <c r="BB13" s="11">
        <v>292540</v>
      </c>
      <c r="BC13" s="11">
        <v>1324337</v>
      </c>
      <c r="BD13" s="11">
        <v>23868</v>
      </c>
      <c r="BE13" s="150">
        <v>150280</v>
      </c>
      <c r="BF13" s="133">
        <v>180900</v>
      </c>
      <c r="BG13" s="11">
        <v>331180</v>
      </c>
      <c r="BH13" s="150">
        <v>97500</v>
      </c>
      <c r="BI13" s="133">
        <v>17100</v>
      </c>
      <c r="BJ13" s="11">
        <v>114600</v>
      </c>
      <c r="BK13" s="105">
        <v>11440</v>
      </c>
      <c r="BL13" s="91" t="s">
        <v>82</v>
      </c>
      <c r="BM13" s="16" t="s">
        <v>82</v>
      </c>
      <c r="BN13" s="104">
        <v>0</v>
      </c>
      <c r="BO13" s="150">
        <v>2960430</v>
      </c>
      <c r="BP13" s="133">
        <v>155800</v>
      </c>
      <c r="BQ13" s="11">
        <v>3116230</v>
      </c>
      <c r="BR13" s="41">
        <v>197840</v>
      </c>
      <c r="BS13" s="150">
        <v>1956900</v>
      </c>
      <c r="BT13" s="132">
        <v>1707750</v>
      </c>
      <c r="BU13" s="132">
        <v>469300</v>
      </c>
      <c r="BV13" s="133">
        <v>434700</v>
      </c>
      <c r="BW13" s="11">
        <v>4568650</v>
      </c>
      <c r="BX13" s="11">
        <v>61870</v>
      </c>
      <c r="BY13" s="11">
        <v>10136940</v>
      </c>
      <c r="BZ13" s="105">
        <v>47863734</v>
      </c>
      <c r="CA13" s="91" t="s">
        <v>82</v>
      </c>
      <c r="CB13" s="16" t="s">
        <v>82</v>
      </c>
      <c r="CC13" s="131">
        <v>105788125</v>
      </c>
      <c r="CD13" s="132">
        <v>0</v>
      </c>
      <c r="CE13" s="133">
        <v>0</v>
      </c>
      <c r="CF13" s="11">
        <v>105788125</v>
      </c>
      <c r="CG13" s="150">
        <v>2060383</v>
      </c>
      <c r="CH13" s="132">
        <v>0</v>
      </c>
      <c r="CI13" s="133">
        <v>0</v>
      </c>
      <c r="CJ13" s="11">
        <v>2060383</v>
      </c>
      <c r="CK13" s="182">
        <v>93348</v>
      </c>
      <c r="CL13" s="183">
        <v>0</v>
      </c>
      <c r="CM13" s="19">
        <v>93348</v>
      </c>
      <c r="CN13" s="19">
        <v>440529</v>
      </c>
      <c r="CO13" s="11">
        <v>15508</v>
      </c>
      <c r="CP13" s="11">
        <v>61293</v>
      </c>
      <c r="CQ13" s="105">
        <v>108459186</v>
      </c>
      <c r="CR13" s="91" t="s">
        <v>82</v>
      </c>
      <c r="CS13" s="16" t="s">
        <v>82</v>
      </c>
      <c r="CT13" s="104">
        <v>6346662</v>
      </c>
      <c r="CU13" s="150">
        <v>61817</v>
      </c>
      <c r="CV13" s="132">
        <v>0</v>
      </c>
      <c r="CW13" s="133">
        <v>0</v>
      </c>
      <c r="CX13" s="11">
        <v>61817</v>
      </c>
      <c r="CY13" s="150">
        <v>5041</v>
      </c>
      <c r="CZ13" s="133">
        <v>0</v>
      </c>
      <c r="DA13" s="11">
        <v>5041</v>
      </c>
      <c r="DB13" s="11">
        <v>13180</v>
      </c>
      <c r="DC13" s="11">
        <v>466</v>
      </c>
      <c r="DD13" s="11">
        <v>1838</v>
      </c>
      <c r="DE13" s="105">
        <v>6429004</v>
      </c>
      <c r="DF13" s="91" t="s">
        <v>82</v>
      </c>
    </row>
    <row r="14" spans="1:110" s="9" customFormat="1" ht="27.2" customHeight="1" x14ac:dyDescent="0.2">
      <c r="A14" s="16" t="s">
        <v>85</v>
      </c>
      <c r="B14" s="150">
        <v>15259</v>
      </c>
      <c r="C14" s="133">
        <v>20</v>
      </c>
      <c r="D14" s="11">
        <v>15279</v>
      </c>
      <c r="E14" s="133">
        <v>0</v>
      </c>
      <c r="F14" s="11">
        <v>96466624</v>
      </c>
      <c r="G14" s="11">
        <v>2192774</v>
      </c>
      <c r="H14" s="11">
        <v>71759</v>
      </c>
      <c r="I14" s="11">
        <v>326712</v>
      </c>
      <c r="J14" s="11">
        <v>19196</v>
      </c>
      <c r="K14" s="11">
        <v>53446</v>
      </c>
      <c r="L14" s="11">
        <v>26241574</v>
      </c>
      <c r="M14" s="11">
        <v>72888937</v>
      </c>
      <c r="N14" s="17" t="s">
        <v>84</v>
      </c>
      <c r="O14" s="16" t="s">
        <v>84</v>
      </c>
      <c r="P14" s="11">
        <v>4294151</v>
      </c>
      <c r="Q14" s="150">
        <v>23317</v>
      </c>
      <c r="R14" s="132">
        <v>3061</v>
      </c>
      <c r="S14" s="132">
        <v>597</v>
      </c>
      <c r="T14" s="132">
        <v>3452</v>
      </c>
      <c r="U14" s="133">
        <v>107</v>
      </c>
      <c r="V14" s="11">
        <v>30534</v>
      </c>
      <c r="W14" s="11">
        <v>0</v>
      </c>
      <c r="X14" s="11">
        <v>2018</v>
      </c>
      <c r="Y14" s="11">
        <v>2249</v>
      </c>
      <c r="Z14" s="11">
        <v>568</v>
      </c>
      <c r="AA14" s="150">
        <v>4254729</v>
      </c>
      <c r="AB14" s="133">
        <v>4053</v>
      </c>
      <c r="AC14" s="11">
        <v>4258782</v>
      </c>
      <c r="AD14" s="17" t="s">
        <v>84</v>
      </c>
      <c r="AE14" s="16" t="s">
        <v>84</v>
      </c>
      <c r="AF14" s="131">
        <v>96466624</v>
      </c>
      <c r="AG14" s="132">
        <v>0</v>
      </c>
      <c r="AH14" s="133">
        <v>0</v>
      </c>
      <c r="AI14" s="11">
        <v>96466624</v>
      </c>
      <c r="AJ14" s="150">
        <v>2165891</v>
      </c>
      <c r="AK14" s="132">
        <v>26883</v>
      </c>
      <c r="AL14" s="133">
        <v>0</v>
      </c>
      <c r="AM14" s="105">
        <v>2192774</v>
      </c>
      <c r="AN14" s="91" t="s">
        <v>84</v>
      </c>
      <c r="AO14" s="16" t="s">
        <v>84</v>
      </c>
      <c r="AP14" s="131">
        <v>45195</v>
      </c>
      <c r="AQ14" s="159">
        <v>26564</v>
      </c>
      <c r="AR14" s="11">
        <v>71759</v>
      </c>
      <c r="AS14" s="11">
        <v>326712</v>
      </c>
      <c r="AT14" s="11">
        <v>19196</v>
      </c>
      <c r="AU14" s="11">
        <v>53446</v>
      </c>
      <c r="AV14" s="105">
        <v>99130511</v>
      </c>
      <c r="AW14" s="91" t="s">
        <v>84</v>
      </c>
      <c r="AX14" s="16" t="s">
        <v>84</v>
      </c>
      <c r="AY14" s="104">
        <v>0</v>
      </c>
      <c r="AZ14" s="11">
        <v>417342</v>
      </c>
      <c r="BA14" s="11">
        <v>14881842</v>
      </c>
      <c r="BB14" s="11">
        <v>315997</v>
      </c>
      <c r="BC14" s="11">
        <v>642298</v>
      </c>
      <c r="BD14" s="11">
        <v>16575</v>
      </c>
      <c r="BE14" s="150">
        <v>94900</v>
      </c>
      <c r="BF14" s="133">
        <v>117300</v>
      </c>
      <c r="BG14" s="11">
        <v>212200</v>
      </c>
      <c r="BH14" s="150">
        <v>32240</v>
      </c>
      <c r="BI14" s="133">
        <v>0</v>
      </c>
      <c r="BJ14" s="11">
        <v>32240</v>
      </c>
      <c r="BK14" s="105">
        <v>0</v>
      </c>
      <c r="BL14" s="91" t="s">
        <v>84</v>
      </c>
      <c r="BM14" s="16" t="s">
        <v>84</v>
      </c>
      <c r="BN14" s="104">
        <v>0</v>
      </c>
      <c r="BO14" s="150">
        <v>1810710</v>
      </c>
      <c r="BP14" s="133">
        <v>133380</v>
      </c>
      <c r="BQ14" s="11">
        <v>1944090</v>
      </c>
      <c r="BR14" s="41">
        <v>108760</v>
      </c>
      <c r="BS14" s="150">
        <v>1155330</v>
      </c>
      <c r="BT14" s="132">
        <v>963900</v>
      </c>
      <c r="BU14" s="132">
        <v>265620</v>
      </c>
      <c r="BV14" s="133">
        <v>208350</v>
      </c>
      <c r="BW14" s="11">
        <v>2593200</v>
      </c>
      <c r="BX14" s="11">
        <v>34960</v>
      </c>
      <c r="BY14" s="11">
        <v>5042070</v>
      </c>
      <c r="BZ14" s="105">
        <v>26241574</v>
      </c>
      <c r="CA14" s="91" t="s">
        <v>84</v>
      </c>
      <c r="CB14" s="16" t="s">
        <v>84</v>
      </c>
      <c r="CC14" s="131">
        <v>70225155</v>
      </c>
      <c r="CD14" s="132">
        <v>0</v>
      </c>
      <c r="CE14" s="133">
        <v>0</v>
      </c>
      <c r="CF14" s="11">
        <v>70225155</v>
      </c>
      <c r="CG14" s="150">
        <v>2165838</v>
      </c>
      <c r="CH14" s="132">
        <v>26882</v>
      </c>
      <c r="CI14" s="133">
        <v>0</v>
      </c>
      <c r="CJ14" s="11">
        <v>2192720</v>
      </c>
      <c r="CK14" s="182">
        <v>45192</v>
      </c>
      <c r="CL14" s="183">
        <v>26563</v>
      </c>
      <c r="CM14" s="19">
        <v>71755</v>
      </c>
      <c r="CN14" s="19">
        <v>326682</v>
      </c>
      <c r="CO14" s="11">
        <v>19186</v>
      </c>
      <c r="CP14" s="11">
        <v>53439</v>
      </c>
      <c r="CQ14" s="105">
        <v>72888937</v>
      </c>
      <c r="CR14" s="91" t="s">
        <v>84</v>
      </c>
      <c r="CS14" s="16" t="s">
        <v>84</v>
      </c>
      <c r="CT14" s="104">
        <v>4213372</v>
      </c>
      <c r="CU14" s="150">
        <v>64976</v>
      </c>
      <c r="CV14" s="132">
        <v>686</v>
      </c>
      <c r="CW14" s="133">
        <v>0</v>
      </c>
      <c r="CX14" s="11">
        <v>65662</v>
      </c>
      <c r="CY14" s="150">
        <v>2442</v>
      </c>
      <c r="CZ14" s="133">
        <v>797</v>
      </c>
      <c r="DA14" s="11">
        <v>3239</v>
      </c>
      <c r="DB14" s="11">
        <v>9700</v>
      </c>
      <c r="DC14" s="11">
        <v>576</v>
      </c>
      <c r="DD14" s="11">
        <v>1602</v>
      </c>
      <c r="DE14" s="105">
        <v>4294151</v>
      </c>
      <c r="DF14" s="91" t="s">
        <v>84</v>
      </c>
    </row>
    <row r="15" spans="1:110" s="9" customFormat="1" ht="27.2" customHeight="1" x14ac:dyDescent="0.2">
      <c r="A15" s="16" t="s">
        <v>87</v>
      </c>
      <c r="B15" s="150">
        <v>5495</v>
      </c>
      <c r="C15" s="133">
        <v>2</v>
      </c>
      <c r="D15" s="11">
        <v>5497</v>
      </c>
      <c r="E15" s="133">
        <v>0</v>
      </c>
      <c r="F15" s="11">
        <v>43825476</v>
      </c>
      <c r="G15" s="11">
        <v>1472964</v>
      </c>
      <c r="H15" s="11">
        <v>31001</v>
      </c>
      <c r="I15" s="11">
        <v>1083273</v>
      </c>
      <c r="J15" s="11">
        <v>39388</v>
      </c>
      <c r="K15" s="11">
        <v>32933</v>
      </c>
      <c r="L15" s="11">
        <v>9981122</v>
      </c>
      <c r="M15" s="11">
        <v>36503913</v>
      </c>
      <c r="N15" s="17" t="s">
        <v>86</v>
      </c>
      <c r="O15" s="16" t="s">
        <v>86</v>
      </c>
      <c r="P15" s="11">
        <v>2111120</v>
      </c>
      <c r="Q15" s="150">
        <v>8402</v>
      </c>
      <c r="R15" s="132">
        <v>2024</v>
      </c>
      <c r="S15" s="132">
        <v>0</v>
      </c>
      <c r="T15" s="132">
        <v>2334</v>
      </c>
      <c r="U15" s="133">
        <v>0</v>
      </c>
      <c r="V15" s="11">
        <v>12760</v>
      </c>
      <c r="W15" s="11">
        <v>0</v>
      </c>
      <c r="X15" s="11">
        <v>2089</v>
      </c>
      <c r="Y15" s="11">
        <v>801</v>
      </c>
      <c r="Z15" s="11">
        <v>82</v>
      </c>
      <c r="AA15" s="150">
        <v>2094857</v>
      </c>
      <c r="AB15" s="133">
        <v>531</v>
      </c>
      <c r="AC15" s="11">
        <v>2095388</v>
      </c>
      <c r="AD15" s="17" t="s">
        <v>86</v>
      </c>
      <c r="AE15" s="16" t="s">
        <v>86</v>
      </c>
      <c r="AF15" s="131">
        <v>43825476</v>
      </c>
      <c r="AG15" s="132">
        <v>0</v>
      </c>
      <c r="AH15" s="133">
        <v>0</v>
      </c>
      <c r="AI15" s="11">
        <v>43825476</v>
      </c>
      <c r="AJ15" s="150">
        <v>1471002</v>
      </c>
      <c r="AK15" s="132">
        <v>500</v>
      </c>
      <c r="AL15" s="133">
        <v>1462</v>
      </c>
      <c r="AM15" s="105">
        <v>1472964</v>
      </c>
      <c r="AN15" s="91" t="s">
        <v>86</v>
      </c>
      <c r="AO15" s="16" t="s">
        <v>86</v>
      </c>
      <c r="AP15" s="131">
        <v>31001</v>
      </c>
      <c r="AQ15" s="159">
        <v>0</v>
      </c>
      <c r="AR15" s="11">
        <v>31001</v>
      </c>
      <c r="AS15" s="11">
        <v>1083273</v>
      </c>
      <c r="AT15" s="11">
        <v>39388</v>
      </c>
      <c r="AU15" s="11">
        <v>32933</v>
      </c>
      <c r="AV15" s="105">
        <v>46485035</v>
      </c>
      <c r="AW15" s="91" t="s">
        <v>86</v>
      </c>
      <c r="AX15" s="16" t="s">
        <v>86</v>
      </c>
      <c r="AY15" s="104">
        <v>327</v>
      </c>
      <c r="AZ15" s="11">
        <v>266171</v>
      </c>
      <c r="BA15" s="11">
        <v>5488226</v>
      </c>
      <c r="BB15" s="11">
        <v>228216</v>
      </c>
      <c r="BC15" s="11">
        <v>211723</v>
      </c>
      <c r="BD15" s="11">
        <v>7689</v>
      </c>
      <c r="BE15" s="150">
        <v>50440</v>
      </c>
      <c r="BF15" s="133">
        <v>69300</v>
      </c>
      <c r="BG15" s="11">
        <v>119740</v>
      </c>
      <c r="BH15" s="150">
        <v>9880</v>
      </c>
      <c r="BI15" s="133">
        <v>0</v>
      </c>
      <c r="BJ15" s="11">
        <v>9880</v>
      </c>
      <c r="BK15" s="105">
        <v>0</v>
      </c>
      <c r="BL15" s="91" t="s">
        <v>86</v>
      </c>
      <c r="BM15" s="16" t="s">
        <v>86</v>
      </c>
      <c r="BN15" s="104">
        <v>0</v>
      </c>
      <c r="BO15" s="150">
        <v>678810</v>
      </c>
      <c r="BP15" s="133">
        <v>77140</v>
      </c>
      <c r="BQ15" s="11">
        <v>755950</v>
      </c>
      <c r="BR15" s="41">
        <v>34060</v>
      </c>
      <c r="BS15" s="150">
        <v>455070</v>
      </c>
      <c r="BT15" s="132">
        <v>361800</v>
      </c>
      <c r="BU15" s="132">
        <v>114380</v>
      </c>
      <c r="BV15" s="133">
        <v>91800</v>
      </c>
      <c r="BW15" s="11">
        <v>1023050</v>
      </c>
      <c r="BX15" s="11">
        <v>22080</v>
      </c>
      <c r="BY15" s="11">
        <v>1814010</v>
      </c>
      <c r="BZ15" s="105">
        <v>9981122</v>
      </c>
      <c r="CA15" s="91" t="s">
        <v>86</v>
      </c>
      <c r="CB15" s="16" t="s">
        <v>86</v>
      </c>
      <c r="CC15" s="131">
        <v>33844413</v>
      </c>
      <c r="CD15" s="132">
        <v>0</v>
      </c>
      <c r="CE15" s="133">
        <v>0</v>
      </c>
      <c r="CF15" s="11">
        <v>33844413</v>
      </c>
      <c r="CG15" s="150">
        <v>1470973</v>
      </c>
      <c r="CH15" s="132">
        <v>500</v>
      </c>
      <c r="CI15" s="133">
        <v>1462</v>
      </c>
      <c r="CJ15" s="11">
        <v>1472935</v>
      </c>
      <c r="CK15" s="182">
        <v>30998</v>
      </c>
      <c r="CL15" s="183">
        <v>0</v>
      </c>
      <c r="CM15" s="19">
        <v>30998</v>
      </c>
      <c r="CN15" s="19">
        <v>1083255</v>
      </c>
      <c r="CO15" s="11">
        <v>39384</v>
      </c>
      <c r="CP15" s="11">
        <v>32928</v>
      </c>
      <c r="CQ15" s="105">
        <v>36503913</v>
      </c>
      <c r="CR15" s="91" t="s">
        <v>86</v>
      </c>
      <c r="CS15" s="16" t="s">
        <v>86</v>
      </c>
      <c r="CT15" s="104">
        <v>2030631</v>
      </c>
      <c r="CU15" s="150">
        <v>44135</v>
      </c>
      <c r="CV15" s="132">
        <v>12</v>
      </c>
      <c r="CW15" s="133">
        <v>35</v>
      </c>
      <c r="CX15" s="11">
        <v>44182</v>
      </c>
      <c r="CY15" s="150">
        <v>1673</v>
      </c>
      <c r="CZ15" s="133">
        <v>0</v>
      </c>
      <c r="DA15" s="11">
        <v>1673</v>
      </c>
      <c r="DB15" s="11">
        <v>32466</v>
      </c>
      <c r="DC15" s="11">
        <v>1180</v>
      </c>
      <c r="DD15" s="11">
        <v>988</v>
      </c>
      <c r="DE15" s="105">
        <v>2111120</v>
      </c>
      <c r="DF15" s="91" t="s">
        <v>86</v>
      </c>
    </row>
    <row r="16" spans="1:110" s="9" customFormat="1" ht="27.2" customHeight="1" x14ac:dyDescent="0.2">
      <c r="A16" s="16" t="s">
        <v>88</v>
      </c>
      <c r="B16" s="150">
        <v>4678</v>
      </c>
      <c r="C16" s="133">
        <v>1</v>
      </c>
      <c r="D16" s="11">
        <v>4679</v>
      </c>
      <c r="E16" s="133">
        <v>0</v>
      </c>
      <c r="F16" s="11">
        <v>47648364</v>
      </c>
      <c r="G16" s="11">
        <v>2450905</v>
      </c>
      <c r="H16" s="11">
        <v>39423</v>
      </c>
      <c r="I16" s="11">
        <v>777292</v>
      </c>
      <c r="J16" s="11">
        <v>16350</v>
      </c>
      <c r="K16" s="11">
        <v>27283</v>
      </c>
      <c r="L16" s="11">
        <v>8839643</v>
      </c>
      <c r="M16" s="11">
        <v>42119974</v>
      </c>
      <c r="N16" s="17" t="s">
        <v>79</v>
      </c>
      <c r="O16" s="16" t="s">
        <v>79</v>
      </c>
      <c r="P16" s="11">
        <v>2428587</v>
      </c>
      <c r="Q16" s="150">
        <v>7159</v>
      </c>
      <c r="R16" s="132">
        <v>3288</v>
      </c>
      <c r="S16" s="132">
        <v>0</v>
      </c>
      <c r="T16" s="132">
        <v>4456</v>
      </c>
      <c r="U16" s="133">
        <v>0</v>
      </c>
      <c r="V16" s="11">
        <v>14903</v>
      </c>
      <c r="W16" s="11">
        <v>0</v>
      </c>
      <c r="X16" s="11">
        <v>947</v>
      </c>
      <c r="Y16" s="11">
        <v>1147</v>
      </c>
      <c r="Z16" s="11">
        <v>0</v>
      </c>
      <c r="AA16" s="150">
        <v>2411145</v>
      </c>
      <c r="AB16" s="133">
        <v>445</v>
      </c>
      <c r="AC16" s="11">
        <v>2411590</v>
      </c>
      <c r="AD16" s="17" t="s">
        <v>79</v>
      </c>
      <c r="AE16" s="16" t="s">
        <v>79</v>
      </c>
      <c r="AF16" s="131">
        <v>47648364</v>
      </c>
      <c r="AG16" s="132">
        <v>0</v>
      </c>
      <c r="AH16" s="133">
        <v>0</v>
      </c>
      <c r="AI16" s="11">
        <v>47648364</v>
      </c>
      <c r="AJ16" s="150">
        <v>2426310</v>
      </c>
      <c r="AK16" s="132">
        <v>0</v>
      </c>
      <c r="AL16" s="133">
        <v>24595</v>
      </c>
      <c r="AM16" s="105">
        <v>2450905</v>
      </c>
      <c r="AN16" s="91" t="s">
        <v>79</v>
      </c>
      <c r="AO16" s="16" t="s">
        <v>79</v>
      </c>
      <c r="AP16" s="131">
        <v>39389</v>
      </c>
      <c r="AQ16" s="159">
        <v>34</v>
      </c>
      <c r="AR16" s="11">
        <v>39423</v>
      </c>
      <c r="AS16" s="11">
        <v>777292</v>
      </c>
      <c r="AT16" s="11">
        <v>16350</v>
      </c>
      <c r="AU16" s="11">
        <v>27283</v>
      </c>
      <c r="AV16" s="105">
        <v>50959617</v>
      </c>
      <c r="AW16" s="91" t="s">
        <v>79</v>
      </c>
      <c r="AX16" s="16" t="s">
        <v>79</v>
      </c>
      <c r="AY16" s="104">
        <v>72</v>
      </c>
      <c r="AZ16" s="11">
        <v>313688</v>
      </c>
      <c r="BA16" s="11">
        <v>4855968</v>
      </c>
      <c r="BB16" s="11">
        <v>278597</v>
      </c>
      <c r="BC16" s="11">
        <v>167086</v>
      </c>
      <c r="BD16" s="11">
        <v>7892</v>
      </c>
      <c r="BE16" s="150">
        <v>55640</v>
      </c>
      <c r="BF16" s="133">
        <v>65100</v>
      </c>
      <c r="BG16" s="11">
        <v>120740</v>
      </c>
      <c r="BH16" s="150">
        <v>10140</v>
      </c>
      <c r="BI16" s="133">
        <v>0</v>
      </c>
      <c r="BJ16" s="11">
        <v>10140</v>
      </c>
      <c r="BK16" s="105">
        <v>0</v>
      </c>
      <c r="BL16" s="91" t="s">
        <v>79</v>
      </c>
      <c r="BM16" s="16" t="s">
        <v>79</v>
      </c>
      <c r="BN16" s="104">
        <v>0</v>
      </c>
      <c r="BO16" s="150">
        <v>544500</v>
      </c>
      <c r="BP16" s="133">
        <v>88540</v>
      </c>
      <c r="BQ16" s="11">
        <v>633040</v>
      </c>
      <c r="BR16" s="41">
        <v>6940</v>
      </c>
      <c r="BS16" s="150">
        <v>369270</v>
      </c>
      <c r="BT16" s="132">
        <v>303750</v>
      </c>
      <c r="BU16" s="132">
        <v>112100</v>
      </c>
      <c r="BV16" s="133">
        <v>97200</v>
      </c>
      <c r="BW16" s="11">
        <v>882320</v>
      </c>
      <c r="BX16" s="11">
        <v>19090</v>
      </c>
      <c r="BY16" s="11">
        <v>1544070</v>
      </c>
      <c r="BZ16" s="105">
        <v>8839643</v>
      </c>
      <c r="CA16" s="91" t="s">
        <v>79</v>
      </c>
      <c r="CB16" s="16" t="s">
        <v>79</v>
      </c>
      <c r="CC16" s="131">
        <v>38808795</v>
      </c>
      <c r="CD16" s="132">
        <v>0</v>
      </c>
      <c r="CE16" s="133">
        <v>0</v>
      </c>
      <c r="CF16" s="11">
        <v>38808795</v>
      </c>
      <c r="CG16" s="150">
        <v>2426279</v>
      </c>
      <c r="CH16" s="132">
        <v>0</v>
      </c>
      <c r="CI16" s="133">
        <v>24594</v>
      </c>
      <c r="CJ16" s="11">
        <v>2450873</v>
      </c>
      <c r="CK16" s="182">
        <v>39382</v>
      </c>
      <c r="CL16" s="183">
        <v>33</v>
      </c>
      <c r="CM16" s="19">
        <v>39415</v>
      </c>
      <c r="CN16" s="19">
        <v>777269</v>
      </c>
      <c r="CO16" s="11">
        <v>16342</v>
      </c>
      <c r="CP16" s="11">
        <v>27280</v>
      </c>
      <c r="CQ16" s="105">
        <v>42119974</v>
      </c>
      <c r="CR16" s="91" t="s">
        <v>79</v>
      </c>
      <c r="CS16" s="16" t="s">
        <v>79</v>
      </c>
      <c r="CT16" s="104">
        <v>2328499</v>
      </c>
      <c r="CU16" s="150">
        <v>72793</v>
      </c>
      <c r="CV16" s="132">
        <v>0</v>
      </c>
      <c r="CW16" s="133">
        <v>590</v>
      </c>
      <c r="CX16" s="11">
        <v>73383</v>
      </c>
      <c r="CY16" s="150">
        <v>2126</v>
      </c>
      <c r="CZ16" s="133">
        <v>1</v>
      </c>
      <c r="DA16" s="11">
        <v>2127</v>
      </c>
      <c r="DB16" s="11">
        <v>23270</v>
      </c>
      <c r="DC16" s="11">
        <v>490</v>
      </c>
      <c r="DD16" s="11">
        <v>818</v>
      </c>
      <c r="DE16" s="105">
        <v>2428587</v>
      </c>
      <c r="DF16" s="91" t="s">
        <v>79</v>
      </c>
    </row>
    <row r="17" spans="1:110" s="9" customFormat="1" ht="27.2" customHeight="1" thickBot="1" x14ac:dyDescent="0.25">
      <c r="A17" s="81" t="s">
        <v>98</v>
      </c>
      <c r="B17" s="151">
        <v>6105</v>
      </c>
      <c r="C17" s="136">
        <v>3</v>
      </c>
      <c r="D17" s="82">
        <v>6108</v>
      </c>
      <c r="E17" s="136">
        <v>0</v>
      </c>
      <c r="F17" s="82">
        <v>126812829</v>
      </c>
      <c r="G17" s="82">
        <v>3148929</v>
      </c>
      <c r="H17" s="82">
        <v>282470</v>
      </c>
      <c r="I17" s="82">
        <v>1071298</v>
      </c>
      <c r="J17" s="82">
        <v>105163</v>
      </c>
      <c r="K17" s="82">
        <v>125102</v>
      </c>
      <c r="L17" s="82">
        <v>12956135</v>
      </c>
      <c r="M17" s="82">
        <v>118589656</v>
      </c>
      <c r="N17" s="83" t="s">
        <v>97</v>
      </c>
      <c r="O17" s="81" t="s">
        <v>97</v>
      </c>
      <c r="P17" s="82">
        <v>6979982</v>
      </c>
      <c r="Q17" s="151">
        <v>9330</v>
      </c>
      <c r="R17" s="135">
        <v>27195</v>
      </c>
      <c r="S17" s="135">
        <v>0</v>
      </c>
      <c r="T17" s="135">
        <v>29023</v>
      </c>
      <c r="U17" s="136">
        <v>21</v>
      </c>
      <c r="V17" s="82">
        <v>65569</v>
      </c>
      <c r="W17" s="82">
        <v>0</v>
      </c>
      <c r="X17" s="82">
        <v>6328</v>
      </c>
      <c r="Y17" s="82">
        <v>9912</v>
      </c>
      <c r="Z17" s="82">
        <v>0</v>
      </c>
      <c r="AA17" s="151">
        <v>6886866</v>
      </c>
      <c r="AB17" s="136">
        <v>11307</v>
      </c>
      <c r="AC17" s="82">
        <v>6898173</v>
      </c>
      <c r="AD17" s="83" t="s">
        <v>97</v>
      </c>
      <c r="AE17" s="81" t="s">
        <v>97</v>
      </c>
      <c r="AF17" s="134">
        <v>126812829</v>
      </c>
      <c r="AG17" s="135">
        <v>0</v>
      </c>
      <c r="AH17" s="136">
        <v>0</v>
      </c>
      <c r="AI17" s="82">
        <v>126812829</v>
      </c>
      <c r="AJ17" s="151">
        <v>3128562</v>
      </c>
      <c r="AK17" s="135">
        <v>20367</v>
      </c>
      <c r="AL17" s="136">
        <v>0</v>
      </c>
      <c r="AM17" s="107">
        <v>3148929</v>
      </c>
      <c r="AN17" s="92" t="s">
        <v>97</v>
      </c>
      <c r="AO17" s="81" t="s">
        <v>97</v>
      </c>
      <c r="AP17" s="134">
        <v>282470</v>
      </c>
      <c r="AQ17" s="160">
        <v>0</v>
      </c>
      <c r="AR17" s="82">
        <v>282470</v>
      </c>
      <c r="AS17" s="82">
        <v>1071298</v>
      </c>
      <c r="AT17" s="82">
        <v>105163</v>
      </c>
      <c r="AU17" s="82">
        <v>125102</v>
      </c>
      <c r="AV17" s="107">
        <v>131545791</v>
      </c>
      <c r="AW17" s="92" t="s">
        <v>97</v>
      </c>
      <c r="AX17" s="81" t="s">
        <v>97</v>
      </c>
      <c r="AY17" s="106">
        <v>2</v>
      </c>
      <c r="AZ17" s="82">
        <v>490454</v>
      </c>
      <c r="BA17" s="82">
        <v>7258263</v>
      </c>
      <c r="BB17" s="82">
        <v>565640</v>
      </c>
      <c r="BC17" s="82">
        <v>214328</v>
      </c>
      <c r="BD17" s="82">
        <v>12638</v>
      </c>
      <c r="BE17" s="151">
        <v>60840</v>
      </c>
      <c r="BF17" s="136">
        <v>88500</v>
      </c>
      <c r="BG17" s="82">
        <v>149340</v>
      </c>
      <c r="BH17" s="151">
        <v>13000</v>
      </c>
      <c r="BI17" s="136">
        <v>0</v>
      </c>
      <c r="BJ17" s="82">
        <v>13000</v>
      </c>
      <c r="BK17" s="107">
        <v>0</v>
      </c>
      <c r="BL17" s="92" t="s">
        <v>97</v>
      </c>
      <c r="BM17" s="81" t="s">
        <v>97</v>
      </c>
      <c r="BN17" s="106">
        <v>0</v>
      </c>
      <c r="BO17" s="151">
        <v>684750</v>
      </c>
      <c r="BP17" s="136">
        <v>106780</v>
      </c>
      <c r="BQ17" s="82">
        <v>791530</v>
      </c>
      <c r="BR17" s="84">
        <v>0</v>
      </c>
      <c r="BS17" s="151">
        <v>660330</v>
      </c>
      <c r="BT17" s="135">
        <v>485550</v>
      </c>
      <c r="BU17" s="135">
        <v>167200</v>
      </c>
      <c r="BV17" s="136">
        <v>104850</v>
      </c>
      <c r="BW17" s="82">
        <v>1417930</v>
      </c>
      <c r="BX17" s="82">
        <v>27370</v>
      </c>
      <c r="BY17" s="82">
        <v>2015640</v>
      </c>
      <c r="BZ17" s="107">
        <v>12956135</v>
      </c>
      <c r="CA17" s="92" t="s">
        <v>97</v>
      </c>
      <c r="CB17" s="81" t="s">
        <v>97</v>
      </c>
      <c r="CC17" s="134">
        <v>113856837</v>
      </c>
      <c r="CD17" s="135">
        <v>0</v>
      </c>
      <c r="CE17" s="136">
        <v>0</v>
      </c>
      <c r="CF17" s="82">
        <v>113856837</v>
      </c>
      <c r="CG17" s="151">
        <v>3128519</v>
      </c>
      <c r="CH17" s="135">
        <v>20365</v>
      </c>
      <c r="CI17" s="136">
        <v>0</v>
      </c>
      <c r="CJ17" s="82">
        <v>3148884</v>
      </c>
      <c r="CK17" s="184">
        <v>282456</v>
      </c>
      <c r="CL17" s="185">
        <v>0</v>
      </c>
      <c r="CM17" s="85">
        <v>282456</v>
      </c>
      <c r="CN17" s="85">
        <v>1071254</v>
      </c>
      <c r="CO17" s="82">
        <v>105130</v>
      </c>
      <c r="CP17" s="82">
        <v>125095</v>
      </c>
      <c r="CQ17" s="107">
        <v>118589656</v>
      </c>
      <c r="CR17" s="92" t="s">
        <v>97</v>
      </c>
      <c r="CS17" s="81" t="s">
        <v>97</v>
      </c>
      <c r="CT17" s="106">
        <v>6832187</v>
      </c>
      <c r="CU17" s="151">
        <v>93857</v>
      </c>
      <c r="CV17" s="135">
        <v>489</v>
      </c>
      <c r="CW17" s="136">
        <v>0</v>
      </c>
      <c r="CX17" s="82">
        <v>94346</v>
      </c>
      <c r="CY17" s="151">
        <v>15250</v>
      </c>
      <c r="CZ17" s="136">
        <v>0</v>
      </c>
      <c r="DA17" s="82">
        <v>15250</v>
      </c>
      <c r="DB17" s="82">
        <v>31292</v>
      </c>
      <c r="DC17" s="82">
        <v>3153</v>
      </c>
      <c r="DD17" s="82">
        <v>3754</v>
      </c>
      <c r="DE17" s="107">
        <v>6979982</v>
      </c>
      <c r="DF17" s="92" t="s">
        <v>97</v>
      </c>
    </row>
    <row r="18" spans="1:110" s="9" customFormat="1" ht="27.2" customHeight="1" thickBot="1" x14ac:dyDescent="0.25">
      <c r="A18" s="70" t="s">
        <v>32</v>
      </c>
      <c r="B18" s="152">
        <f>SUM(B9:B17)</f>
        <v>462683</v>
      </c>
      <c r="C18" s="139">
        <f t="shared" ref="C18:L18" si="0">SUM(C9:C17)</f>
        <v>33792</v>
      </c>
      <c r="D18" s="71">
        <f t="shared" si="0"/>
        <v>496475</v>
      </c>
      <c r="E18" s="139">
        <f t="shared" si="0"/>
        <v>2104</v>
      </c>
      <c r="F18" s="71">
        <f t="shared" si="0"/>
        <v>1290075894</v>
      </c>
      <c r="G18" s="71">
        <f t="shared" si="0"/>
        <v>41888377</v>
      </c>
      <c r="H18" s="71">
        <f t="shared" si="0"/>
        <v>1028795</v>
      </c>
      <c r="I18" s="71">
        <f t="shared" si="0"/>
        <v>4969405</v>
      </c>
      <c r="J18" s="71">
        <f t="shared" si="0"/>
        <v>259857</v>
      </c>
      <c r="K18" s="71">
        <f t="shared" si="0"/>
        <v>618618</v>
      </c>
      <c r="L18" s="72">
        <f t="shared" si="0"/>
        <v>491859175</v>
      </c>
      <c r="M18" s="72">
        <f>SUM(M9:M17)</f>
        <v>846981771</v>
      </c>
      <c r="N18" s="73" t="s">
        <v>32</v>
      </c>
      <c r="O18" s="74" t="s">
        <v>32</v>
      </c>
      <c r="P18" s="71">
        <f t="shared" ref="P18:AC18" si="1">SUM(P9:P17)</f>
        <v>49395599</v>
      </c>
      <c r="Q18" s="152">
        <f t="shared" si="1"/>
        <v>1059685</v>
      </c>
      <c r="R18" s="138">
        <f>SUM(R9:R17)</f>
        <v>44383</v>
      </c>
      <c r="S18" s="138">
        <f>SUM(S9:S17)</f>
        <v>352824</v>
      </c>
      <c r="T18" s="138">
        <f>SUM(T9:T17)</f>
        <v>50655</v>
      </c>
      <c r="U18" s="139">
        <f>SUM(U9:U17)</f>
        <v>297</v>
      </c>
      <c r="V18" s="71">
        <f t="shared" si="1"/>
        <v>1507844</v>
      </c>
      <c r="W18" s="71">
        <f t="shared" si="1"/>
        <v>39051</v>
      </c>
      <c r="X18" s="71">
        <f t="shared" si="1"/>
        <v>20542</v>
      </c>
      <c r="Y18" s="71">
        <f t="shared" si="1"/>
        <v>21954</v>
      </c>
      <c r="Z18" s="71">
        <f t="shared" si="1"/>
        <v>4686</v>
      </c>
      <c r="AA18" s="152">
        <f t="shared" si="1"/>
        <v>46890158</v>
      </c>
      <c r="AB18" s="139">
        <f t="shared" si="1"/>
        <v>911364</v>
      </c>
      <c r="AC18" s="71">
        <f t="shared" si="1"/>
        <v>47801522</v>
      </c>
      <c r="AD18" s="73" t="s">
        <v>32</v>
      </c>
      <c r="AE18" s="70" t="s">
        <v>32</v>
      </c>
      <c r="AF18" s="137">
        <f t="shared" ref="AF18:AM18" si="2">SUM(AF9:AF17)</f>
        <v>1290075894</v>
      </c>
      <c r="AG18" s="138">
        <f t="shared" si="2"/>
        <v>0</v>
      </c>
      <c r="AH18" s="139">
        <f t="shared" si="2"/>
        <v>0</v>
      </c>
      <c r="AI18" s="71">
        <f t="shared" si="2"/>
        <v>1290075894</v>
      </c>
      <c r="AJ18" s="152">
        <f t="shared" si="2"/>
        <v>41461916</v>
      </c>
      <c r="AK18" s="138">
        <f t="shared" si="2"/>
        <v>155780</v>
      </c>
      <c r="AL18" s="139">
        <f t="shared" si="2"/>
        <v>270681</v>
      </c>
      <c r="AM18" s="109">
        <f t="shared" si="2"/>
        <v>41888377</v>
      </c>
      <c r="AN18" s="93" t="s">
        <v>32</v>
      </c>
      <c r="AO18" s="70" t="s">
        <v>32</v>
      </c>
      <c r="AP18" s="137">
        <f t="shared" ref="AP18:AV18" si="3">SUM(AP9:AP17)</f>
        <v>963497</v>
      </c>
      <c r="AQ18" s="161">
        <f t="shared" si="3"/>
        <v>65298</v>
      </c>
      <c r="AR18" s="71">
        <f t="shared" si="3"/>
        <v>1028795</v>
      </c>
      <c r="AS18" s="71">
        <f t="shared" si="3"/>
        <v>4969405</v>
      </c>
      <c r="AT18" s="71">
        <f t="shared" si="3"/>
        <v>259857</v>
      </c>
      <c r="AU18" s="71">
        <f t="shared" si="3"/>
        <v>618618</v>
      </c>
      <c r="AV18" s="109">
        <f t="shared" si="3"/>
        <v>1338840946</v>
      </c>
      <c r="AW18" s="93" t="s">
        <v>32</v>
      </c>
      <c r="AX18" s="70" t="s">
        <v>32</v>
      </c>
      <c r="AY18" s="108">
        <f t="shared" ref="AY18:BK18" si="4">SUM(AY9:AY17)</f>
        <v>18317</v>
      </c>
      <c r="AZ18" s="71">
        <f t="shared" si="4"/>
        <v>5850062</v>
      </c>
      <c r="BA18" s="71">
        <f t="shared" si="4"/>
        <v>220964718</v>
      </c>
      <c r="BB18" s="71">
        <f t="shared" si="4"/>
        <v>2928340</v>
      </c>
      <c r="BC18" s="71">
        <f t="shared" si="4"/>
        <v>12379016</v>
      </c>
      <c r="BD18" s="71">
        <f t="shared" si="4"/>
        <v>185512</v>
      </c>
      <c r="BE18" s="152">
        <f t="shared" si="4"/>
        <v>2280720</v>
      </c>
      <c r="BF18" s="139">
        <f t="shared" si="4"/>
        <v>2635500</v>
      </c>
      <c r="BG18" s="71">
        <f t="shared" si="4"/>
        <v>4916220</v>
      </c>
      <c r="BH18" s="152">
        <f t="shared" si="4"/>
        <v>1021020</v>
      </c>
      <c r="BI18" s="139">
        <f t="shared" si="4"/>
        <v>1987500</v>
      </c>
      <c r="BJ18" s="71">
        <f t="shared" si="4"/>
        <v>3008520</v>
      </c>
      <c r="BK18" s="109">
        <f t="shared" si="4"/>
        <v>491920</v>
      </c>
      <c r="BL18" s="93" t="s">
        <v>32</v>
      </c>
      <c r="BM18" s="70" t="s">
        <v>32</v>
      </c>
      <c r="BN18" s="108">
        <f t="shared" ref="BN18:BZ18" si="5">SUM(BN9:BN17)</f>
        <v>14040</v>
      </c>
      <c r="BO18" s="152">
        <f t="shared" si="5"/>
        <v>27292650</v>
      </c>
      <c r="BP18" s="139">
        <f t="shared" si="5"/>
        <v>4094500</v>
      </c>
      <c r="BQ18" s="71">
        <f t="shared" si="5"/>
        <v>31387150</v>
      </c>
      <c r="BR18" s="71">
        <f t="shared" si="5"/>
        <v>2374260</v>
      </c>
      <c r="BS18" s="152">
        <f t="shared" si="5"/>
        <v>19352850</v>
      </c>
      <c r="BT18" s="138">
        <f t="shared" si="5"/>
        <v>12555900</v>
      </c>
      <c r="BU18" s="138">
        <f t="shared" si="5"/>
        <v>4457020</v>
      </c>
      <c r="BV18" s="139">
        <f t="shared" si="5"/>
        <v>6289650</v>
      </c>
      <c r="BW18" s="71">
        <f t="shared" si="5"/>
        <v>42655420</v>
      </c>
      <c r="BX18" s="71">
        <f t="shared" si="5"/>
        <v>848930</v>
      </c>
      <c r="BY18" s="71">
        <f t="shared" si="5"/>
        <v>163836750</v>
      </c>
      <c r="BZ18" s="109">
        <f t="shared" si="5"/>
        <v>491859175</v>
      </c>
      <c r="CA18" s="113" t="s">
        <v>32</v>
      </c>
      <c r="CB18" s="70" t="s">
        <v>32</v>
      </c>
      <c r="CC18" s="137">
        <f t="shared" ref="CC18:CQ18" si="6">SUM(CC9:CC17)</f>
        <v>799144181</v>
      </c>
      <c r="CD18" s="138">
        <f t="shared" si="6"/>
        <v>0</v>
      </c>
      <c r="CE18" s="139">
        <f t="shared" si="6"/>
        <v>0</v>
      </c>
      <c r="CF18" s="71">
        <f t="shared" si="6"/>
        <v>799144181</v>
      </c>
      <c r="CG18" s="152">
        <f t="shared" si="6"/>
        <v>40625050</v>
      </c>
      <c r="CH18" s="138">
        <f t="shared" si="6"/>
        <v>152142</v>
      </c>
      <c r="CI18" s="139">
        <f t="shared" si="6"/>
        <v>263801</v>
      </c>
      <c r="CJ18" s="71">
        <f t="shared" si="6"/>
        <v>41040993</v>
      </c>
      <c r="CK18" s="186">
        <f t="shared" si="6"/>
        <v>933143</v>
      </c>
      <c r="CL18" s="187">
        <f t="shared" si="6"/>
        <v>65296</v>
      </c>
      <c r="CM18" s="75">
        <f t="shared" si="6"/>
        <v>998439</v>
      </c>
      <c r="CN18" s="75">
        <f t="shared" si="6"/>
        <v>4937245</v>
      </c>
      <c r="CO18" s="71">
        <f t="shared" si="6"/>
        <v>257865</v>
      </c>
      <c r="CP18" s="71">
        <f t="shared" si="6"/>
        <v>603048</v>
      </c>
      <c r="CQ18" s="109">
        <f t="shared" si="6"/>
        <v>846981771</v>
      </c>
      <c r="CR18" s="93" t="s">
        <v>32</v>
      </c>
      <c r="CS18" s="70" t="s">
        <v>33</v>
      </c>
      <c r="CT18" s="108">
        <f t="shared" ref="CT18:DE18" si="7">SUM(CT9:CT17)</f>
        <v>47940111</v>
      </c>
      <c r="CU18" s="152">
        <f t="shared" si="7"/>
        <v>1220449</v>
      </c>
      <c r="CV18" s="138">
        <f t="shared" si="7"/>
        <v>3938</v>
      </c>
      <c r="CW18" s="139">
        <f t="shared" si="7"/>
        <v>6331</v>
      </c>
      <c r="CX18" s="71">
        <f t="shared" si="7"/>
        <v>1230718</v>
      </c>
      <c r="CY18" s="152">
        <f t="shared" si="7"/>
        <v>50385</v>
      </c>
      <c r="CZ18" s="139">
        <f t="shared" si="7"/>
        <v>1959</v>
      </c>
      <c r="DA18" s="71">
        <f t="shared" si="7"/>
        <v>52344</v>
      </c>
      <c r="DB18" s="71">
        <f t="shared" si="7"/>
        <v>146600</v>
      </c>
      <c r="DC18" s="71">
        <f t="shared" si="7"/>
        <v>7736</v>
      </c>
      <c r="DD18" s="71">
        <f t="shared" si="7"/>
        <v>18090</v>
      </c>
      <c r="DE18" s="109">
        <f t="shared" si="7"/>
        <v>49395599</v>
      </c>
      <c r="DF18" s="93" t="s">
        <v>32</v>
      </c>
    </row>
    <row r="19" spans="1:110" ht="18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7"/>
      <c r="BH19" s="3"/>
      <c r="BI19" s="3"/>
      <c r="BJ19" s="3"/>
      <c r="BK19" s="3"/>
      <c r="BL19" s="3"/>
      <c r="BM19" s="3"/>
      <c r="BN19" s="3"/>
      <c r="BO19" s="3"/>
      <c r="BP19" s="3"/>
      <c r="BQ19" s="7"/>
      <c r="BR19" s="7"/>
      <c r="BS19" s="3"/>
      <c r="BT19" s="3"/>
      <c r="BU19" s="3"/>
      <c r="BV19" s="3"/>
      <c r="BW19" s="7"/>
      <c r="BX19" s="3"/>
      <c r="BY19" s="3"/>
      <c r="BZ19" s="7"/>
      <c r="CA19" s="7"/>
      <c r="CB19" s="3"/>
      <c r="CC19" s="3"/>
      <c r="CD19" s="3"/>
      <c r="CE19" s="3"/>
      <c r="CF19" s="7"/>
      <c r="CG19" s="3"/>
      <c r="CH19" s="3"/>
      <c r="CI19" s="3"/>
      <c r="CJ19" s="7"/>
      <c r="CK19" s="3"/>
      <c r="CL19" s="3"/>
      <c r="CM19" s="7"/>
      <c r="CN19" s="3"/>
      <c r="CO19" s="3"/>
      <c r="CP19" s="3"/>
      <c r="CQ19" s="7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1" spans="1:110" x14ac:dyDescent="0.2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</row>
    <row r="25" spans="1:110" x14ac:dyDescent="0.2">
      <c r="AS25" s="1" t="s">
        <v>34</v>
      </c>
    </row>
  </sheetData>
  <mergeCells count="95">
    <mergeCell ref="BX3:BX6"/>
    <mergeCell ref="D5:D7"/>
    <mergeCell ref="V5:V6"/>
    <mergeCell ref="AC5:AC6"/>
    <mergeCell ref="F4:F7"/>
    <mergeCell ref="J4:J7"/>
    <mergeCell ref="B3:E3"/>
    <mergeCell ref="G4:G7"/>
    <mergeCell ref="H4:H7"/>
    <mergeCell ref="B6:B7"/>
    <mergeCell ref="C6:C7"/>
    <mergeCell ref="B4:C4"/>
    <mergeCell ref="I4:I7"/>
    <mergeCell ref="M4:M7"/>
    <mergeCell ref="E5:E7"/>
    <mergeCell ref="Q3:V3"/>
    <mergeCell ref="AA3:AC3"/>
    <mergeCell ref="X4:X7"/>
    <mergeCell ref="W5:W6"/>
    <mergeCell ref="Z5:Z6"/>
    <mergeCell ref="AB6:AB7"/>
    <mergeCell ref="Y4:Y7"/>
    <mergeCell ref="Q5:Q6"/>
    <mergeCell ref="R5:R6"/>
    <mergeCell ref="S5:S6"/>
    <mergeCell ref="T5:T6"/>
    <mergeCell ref="U5:U6"/>
    <mergeCell ref="P5:P6"/>
    <mergeCell ref="AA4:AB4"/>
    <mergeCell ref="K4:K7"/>
    <mergeCell ref="AA6:AA7"/>
    <mergeCell ref="AQ4:AQ7"/>
    <mergeCell ref="AG5:AG6"/>
    <mergeCell ref="AK4:AK7"/>
    <mergeCell ref="AL4:AL7"/>
    <mergeCell ref="AH5:AH6"/>
    <mergeCell ref="AJ4:AJ7"/>
    <mergeCell ref="L4:L7"/>
    <mergeCell ref="AM4:AM7"/>
    <mergeCell ref="AP4:AP7"/>
    <mergeCell ref="BO3:BQ3"/>
    <mergeCell ref="BR5:BR6"/>
    <mergeCell ref="AF5:AF6"/>
    <mergeCell ref="AI5:AI6"/>
    <mergeCell ref="AJ3:AM3"/>
    <mergeCell ref="AP3:AR3"/>
    <mergeCell ref="BK5:BK6"/>
    <mergeCell ref="BN5:BN6"/>
    <mergeCell ref="BE3:BG3"/>
    <mergeCell ref="BB5:BB6"/>
    <mergeCell ref="AY5:AY6"/>
    <mergeCell ref="AV3:AV7"/>
    <mergeCell ref="AU3:AU7"/>
    <mergeCell ref="AR4:AR7"/>
    <mergeCell ref="AT3:AT7"/>
    <mergeCell ref="CC4:CC7"/>
    <mergeCell ref="BY5:BY6"/>
    <mergeCell ref="BZ5:BZ6"/>
    <mergeCell ref="CG4:CG7"/>
    <mergeCell ref="CH4:CH7"/>
    <mergeCell ref="CD4:CD7"/>
    <mergeCell ref="CE4:CE7"/>
    <mergeCell ref="CF5:CF6"/>
    <mergeCell ref="DE4:DE7"/>
    <mergeCell ref="DD4:DD7"/>
    <mergeCell ref="CY3:DA3"/>
    <mergeCell ref="CU3:CX3"/>
    <mergeCell ref="CK3:CM3"/>
    <mergeCell ref="DA4:DA7"/>
    <mergeCell ref="CL4:CL7"/>
    <mergeCell ref="CK4:CK7"/>
    <mergeCell ref="CM4:CM7"/>
    <mergeCell ref="CW4:CW7"/>
    <mergeCell ref="CX4:CX7"/>
    <mergeCell ref="CY4:CY7"/>
    <mergeCell ref="CZ4:CZ7"/>
    <mergeCell ref="CV4:CV7"/>
    <mergeCell ref="CQ4:CQ7"/>
    <mergeCell ref="CT4:CT7"/>
    <mergeCell ref="AS3:AS7"/>
    <mergeCell ref="CN4:CN7"/>
    <mergeCell ref="DB4:DB7"/>
    <mergeCell ref="CI4:CI7"/>
    <mergeCell ref="DC4:DC7"/>
    <mergeCell ref="CG3:CJ3"/>
    <mergeCell ref="CJ4:CJ7"/>
    <mergeCell ref="CU4:CU7"/>
    <mergeCell ref="CO4:CO7"/>
    <mergeCell ref="CP4:CP7"/>
    <mergeCell ref="BS3:BW3"/>
    <mergeCell ref="BH3:BJ3"/>
    <mergeCell ref="BC5:BC6"/>
    <mergeCell ref="BD5:BD6"/>
    <mergeCell ref="AZ5:AZ6"/>
    <mergeCell ref="BA5:BA6"/>
  </mergeCells>
  <phoneticPr fontId="1"/>
  <pageMargins left="0.6692913385826772" right="0.31496062992125984" top="0.98425196850393704" bottom="0.59055118110236227" header="0.15748031496062992" footer="0"/>
  <pageSetup paperSize="9" scale="45" orientation="landscape" r:id="rId1"/>
  <headerFooter alignWithMargins="0">
    <oddHeader>&amp;R&amp;"HGｺﾞｼｯｸM,標準"&amp;11&amp;F</oddHeader>
  </headerFooter>
  <colBreaks count="6" manualBreakCount="6">
    <brk id="14" max="1048575" man="1"/>
    <brk id="30" max="1048575" man="1"/>
    <brk id="40" max="18" man="1"/>
    <brk id="49" max="18" man="1"/>
    <brk id="64" max="18" man="1"/>
    <brk id="79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2016-02-23T02:48:25Z</cp:lastPrinted>
  <dcterms:created xsi:type="dcterms:W3CDTF">2001-12-09T07:44:06Z</dcterms:created>
  <dcterms:modified xsi:type="dcterms:W3CDTF">2016-02-23T03:15:51Z</dcterms:modified>
</cp:coreProperties>
</file>