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25" windowWidth="19170" windowHeight="4770" tabRatio="779" activeTab="1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'(4)_イ_総括表'!$A$1:$AD$54</definedName>
    <definedName name="_xlnm.Print_Area" localSheetId="3">'（4)_ニ・ホ_課税標準額・算出税額'!$A$1:$AE$52</definedName>
    <definedName name="_xlnm.Print_Area" localSheetId="2">'（4）_ハ_所得控除額'!$A$1:$AD$50</definedName>
    <definedName name="_xlnm.Print_Area" localSheetId="1">'（4）_ロ_総所得金額等'!$A$1:$Q$50</definedName>
  </definedNames>
  <calcPr calcId="145621"/>
</workbook>
</file>

<file path=xl/calcChain.xml><?xml version="1.0" encoding="utf-8"?>
<calcChain xmlns="http://schemas.openxmlformats.org/spreadsheetml/2006/main">
  <c r="P51" i="1" l="1"/>
  <c r="Q51" i="1"/>
  <c r="R51" i="1"/>
  <c r="S51" i="1"/>
  <c r="T51" i="1"/>
  <c r="U51" i="1"/>
  <c r="V51" i="1"/>
  <c r="W51" i="1"/>
  <c r="X51" i="1"/>
  <c r="Y51" i="1"/>
  <c r="P52" i="1"/>
  <c r="Q52" i="1"/>
  <c r="R52" i="1"/>
  <c r="S52" i="1"/>
  <c r="T52" i="1"/>
  <c r="U52" i="1"/>
  <c r="V52" i="1"/>
  <c r="W52" i="1"/>
  <c r="X52" i="1"/>
  <c r="Y52" i="1"/>
  <c r="P53" i="1"/>
  <c r="Q53" i="1"/>
  <c r="R53" i="1"/>
  <c r="S53" i="1"/>
  <c r="T53" i="1"/>
  <c r="U53" i="1"/>
  <c r="V53" i="1"/>
  <c r="W53" i="1"/>
  <c r="X53" i="1"/>
  <c r="Y53" i="1"/>
  <c r="AB52" i="4"/>
  <c r="AB51" i="4"/>
  <c r="AB50" i="4"/>
  <c r="N52" i="4"/>
  <c r="N51" i="4"/>
  <c r="N50" i="4"/>
  <c r="N50" i="6"/>
  <c r="N49" i="6"/>
  <c r="N48" i="6"/>
  <c r="F48" i="6"/>
  <c r="G48" i="6"/>
  <c r="H48" i="6"/>
  <c r="I48" i="6"/>
  <c r="F49" i="6"/>
  <c r="G49" i="6"/>
  <c r="H49" i="6"/>
  <c r="I49" i="6"/>
  <c r="F50" i="6"/>
  <c r="G50" i="6"/>
  <c r="H50" i="6"/>
  <c r="I50" i="6"/>
  <c r="J53" i="1"/>
  <c r="J52" i="1"/>
  <c r="J51" i="1"/>
  <c r="AC53" i="1"/>
  <c r="AB53" i="1"/>
  <c r="AA53" i="1"/>
  <c r="Z53" i="1"/>
  <c r="AC52" i="1"/>
  <c r="AB52" i="1"/>
  <c r="AA52" i="1"/>
  <c r="Z52" i="1"/>
  <c r="AC51" i="1"/>
  <c r="AB51" i="1"/>
  <c r="AA51" i="1"/>
  <c r="Z51" i="1"/>
  <c r="M53" i="1"/>
  <c r="L53" i="1"/>
  <c r="K53" i="1"/>
  <c r="I53" i="1"/>
  <c r="H53" i="1"/>
  <c r="G53" i="1"/>
  <c r="F53" i="1"/>
  <c r="E53" i="1"/>
  <c r="D53" i="1"/>
  <c r="C53" i="1"/>
  <c r="B53" i="1"/>
  <c r="M52" i="1"/>
  <c r="L52" i="1"/>
  <c r="K52" i="1"/>
  <c r="I52" i="1"/>
  <c r="H52" i="1"/>
  <c r="G52" i="1"/>
  <c r="F52" i="1"/>
  <c r="E52" i="1"/>
  <c r="D52" i="1"/>
  <c r="C52" i="1"/>
  <c r="B52" i="1"/>
  <c r="M51" i="1"/>
  <c r="L51" i="1"/>
  <c r="K51" i="1"/>
  <c r="I51" i="1"/>
  <c r="H51" i="1"/>
  <c r="G51" i="1"/>
  <c r="F51" i="1"/>
  <c r="E51" i="1"/>
  <c r="D51" i="1"/>
  <c r="C51" i="1"/>
  <c r="B51" i="1"/>
  <c r="AC52" i="4"/>
  <c r="AA52" i="4"/>
  <c r="Z52" i="4"/>
  <c r="Y52" i="4"/>
  <c r="X52" i="4"/>
  <c r="W52" i="4"/>
  <c r="V52" i="4"/>
  <c r="U52" i="4"/>
  <c r="T52" i="4"/>
  <c r="S52" i="4"/>
  <c r="AC51" i="4"/>
  <c r="AA51" i="4"/>
  <c r="Z51" i="4"/>
  <c r="Y51" i="4"/>
  <c r="X51" i="4"/>
  <c r="W51" i="4"/>
  <c r="V51" i="4"/>
  <c r="U51" i="4"/>
  <c r="T51" i="4"/>
  <c r="S51" i="4"/>
  <c r="AC50" i="4"/>
  <c r="AA50" i="4"/>
  <c r="Z50" i="4"/>
  <c r="Y50" i="4"/>
  <c r="X50" i="4"/>
  <c r="W50" i="4"/>
  <c r="V50" i="4"/>
  <c r="U50" i="4"/>
  <c r="T50" i="4"/>
  <c r="S50" i="4"/>
  <c r="P52" i="4"/>
  <c r="O52" i="4"/>
  <c r="M52" i="4"/>
  <c r="L52" i="4"/>
  <c r="K52" i="4"/>
  <c r="J52" i="4"/>
  <c r="I52" i="4"/>
  <c r="H52" i="4"/>
  <c r="G52" i="4"/>
  <c r="F52" i="4"/>
  <c r="E52" i="4"/>
  <c r="D52" i="4"/>
  <c r="C52" i="4"/>
  <c r="B52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P50" i="4"/>
  <c r="O50" i="4"/>
  <c r="M50" i="4"/>
  <c r="L50" i="4"/>
  <c r="K50" i="4"/>
  <c r="J50" i="4"/>
  <c r="I50" i="4"/>
  <c r="H50" i="4"/>
  <c r="G50" i="4"/>
  <c r="F50" i="4"/>
  <c r="E50" i="4"/>
  <c r="D50" i="4"/>
  <c r="C50" i="4"/>
  <c r="B50" i="4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P50" i="6"/>
  <c r="O50" i="6"/>
  <c r="M50" i="6"/>
  <c r="L50" i="6"/>
  <c r="K50" i="6"/>
  <c r="J50" i="6"/>
  <c r="E50" i="6"/>
  <c r="D50" i="6"/>
  <c r="C50" i="6"/>
  <c r="B50" i="6"/>
  <c r="P49" i="6"/>
  <c r="O49" i="6"/>
  <c r="M49" i="6"/>
  <c r="L49" i="6"/>
  <c r="K49" i="6"/>
  <c r="J49" i="6"/>
  <c r="E49" i="6"/>
  <c r="D49" i="6"/>
  <c r="C49" i="6"/>
  <c r="B49" i="6"/>
  <c r="P48" i="6"/>
  <c r="O48" i="6"/>
  <c r="M48" i="6"/>
  <c r="L48" i="6"/>
  <c r="K48" i="6"/>
  <c r="J48" i="6"/>
  <c r="E48" i="6"/>
  <c r="D48" i="6"/>
  <c r="C48" i="6"/>
  <c r="B48" i="6"/>
  <c r="AD51" i="4" l="1"/>
  <c r="AD52" i="4"/>
  <c r="AD50" i="4"/>
</calcChain>
</file>

<file path=xl/sharedStrings.xml><?xml version="1.0" encoding="utf-8"?>
<sst xmlns="http://schemas.openxmlformats.org/spreadsheetml/2006/main" count="856" uniqueCount="159">
  <si>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</si>
  <si>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</si>
  <si>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</si>
  <si>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</si>
  <si>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</si>
  <si>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</si>
  <si>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</si>
  <si>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</si>
  <si>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</si>
  <si>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</si>
  <si>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</si>
  <si>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</si>
  <si>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</si>
  <si>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</si>
  <si>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</si>
  <si>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</si>
  <si>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</si>
  <si>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</si>
  <si>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</si>
  <si>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</si>
  <si>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</si>
  <si>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</si>
  <si>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</si>
  <si>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株式等に係る
譲渡所得金額</t>
    <rPh sb="0" eb="2">
      <t>カブシキ</t>
    </rPh>
    <rPh sb="2" eb="3">
      <t>トウ</t>
    </rPh>
    <rPh sb="4" eb="5">
      <t>カカ</t>
    </rPh>
    <rPh sb="7" eb="9">
      <t>ジョウト</t>
    </rPh>
    <rPh sb="9" eb="11">
      <t>ショトク</t>
    </rPh>
    <rPh sb="11" eb="12">
      <t>キン</t>
    </rPh>
    <rPh sb="12" eb="13">
      <t>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</si>
  <si>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</si>
  <si>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</si>
  <si>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</si>
  <si>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</si>
  <si>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</si>
  <si>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</si>
  <si>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</si>
  <si>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</si>
  <si>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株式等に係る譲渡所得等の金額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2" eb="14">
      <t>キンガク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</si>
  <si>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</si>
  <si>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</si>
  <si>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</si>
  <si>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</si>
  <si>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</si>
  <si>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</si>
  <si>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</si>
  <si>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</si>
  <si>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</si>
  <si>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</si>
  <si>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</si>
  <si>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寡               婦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</si>
  <si>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</si>
  <si>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</si>
  <si>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</si>
  <si>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</si>
  <si>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</si>
  <si>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</si>
  <si>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</si>
  <si>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</si>
  <si>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</si>
  <si>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</si>
  <si>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</si>
  <si>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</si>
  <si>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</si>
  <si>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般</t>
  </si>
  <si>
    <t>特別割増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</si>
  <si>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</si>
  <si>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</si>
  <si>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</si>
  <si>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</si>
  <si>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</si>
  <si>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</si>
  <si>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</si>
  <si>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</si>
  <si>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</si>
  <si>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</si>
  <si>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</si>
  <si>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</si>
  <si>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</si>
  <si>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</si>
  <si>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</si>
  <si>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</si>
  <si>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</si>
  <si>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</si>
  <si>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</si>
  <si>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</si>
  <si>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</si>
  <si>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</si>
  <si>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</si>
  <si>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</si>
  <si>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</si>
  <si>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</si>
  <si>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</si>
  <si>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</si>
  <si>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</si>
  <si>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</si>
  <si>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</si>
  <si>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</si>
  <si>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</si>
  <si>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</si>
  <si>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</si>
  <si>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</si>
  <si>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</si>
  <si>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</si>
  <si>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</si>
  <si>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</si>
  <si>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寡 　 夫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</si>
  <si>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</si>
  <si>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</si>
  <si>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</si>
  <si>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</si>
  <si>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</si>
  <si>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</si>
  <si>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</si>
  <si>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</si>
  <si>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</si>
  <si>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</si>
  <si>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</si>
  <si>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</si>
  <si>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</si>
  <si>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</si>
  <si>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</si>
  <si>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</si>
  <si>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</si>
  <si>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</si>
  <si>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</si>
  <si>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</si>
  <si>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</si>
  <si>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</si>
  <si>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</si>
  <si>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</si>
  <si>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</si>
  <si>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</si>
  <si>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</si>
  <si>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</si>
  <si>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</si>
  <si>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</si>
  <si>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</si>
  <si>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</si>
  <si>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</si>
  <si>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</si>
  <si>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</si>
  <si>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</si>
  <si>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</si>
  <si>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</si>
  <si>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</si>
  <si>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</si>
  <si>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</si>
  <si>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</si>
  <si>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</si>
  <si>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</si>
  <si>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</si>
  <si>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</si>
  <si>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</si>
  <si>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</si>
  <si>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</si>
  <si>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</si>
  <si>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</si>
  <si>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</si>
  <si>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</si>
  <si>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</si>
  <si>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</si>
  <si>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株式等に係る譲渡所得等の金額に係るもの</t>
    <rPh sb="0" eb="3">
      <t>カブシキナド</t>
    </rPh>
    <rPh sb="4" eb="5">
      <t>カカワ</t>
    </rPh>
    <rPh sb="6" eb="8">
      <t>ジョウト</t>
    </rPh>
    <rPh sb="8" eb="11">
      <t>ショトクナド</t>
    </rPh>
    <rPh sb="12" eb="14">
      <t>キンガク</t>
    </rPh>
    <rPh sb="15" eb="16">
      <t>カカワ</t>
    </rPh>
    <phoneticPr fontId="1"/>
  </si>
  <si>
    <t>株式等に係る譲渡所得等分</t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</si>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</sst>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608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1" xfId="0" applyFont="1" applyBorder="1" applyAlignment="1"/>
    <xf numFmtId="3" fontId="3" fillId="0" borderId="22" xfId="0" applyFont="1" applyBorder="1" applyAlignment="1"/>
    <xf numFmtId="3" fontId="3" fillId="0" borderId="23" xfId="0" applyNumberFormat="1" applyFont="1" applyBorder="1" applyAlignment="1" applyProtection="1">
      <protection locked="0"/>
    </xf>
    <xf numFmtId="3" fontId="3" fillId="0" borderId="24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3" xfId="0" applyFont="1" applyBorder="1" applyAlignment="1"/>
    <xf numFmtId="3" fontId="3" fillId="0" borderId="25" xfId="0" applyFont="1" applyBorder="1" applyAlignment="1"/>
    <xf numFmtId="3" fontId="3" fillId="0" borderId="16" xfId="0" applyFont="1" applyBorder="1" applyAlignment="1"/>
    <xf numFmtId="3" fontId="3" fillId="0" borderId="26" xfId="0" applyFont="1" applyBorder="1" applyAlignment="1"/>
    <xf numFmtId="3" fontId="3" fillId="0" borderId="18" xfId="0" applyFont="1" applyBorder="1" applyAlignment="1"/>
    <xf numFmtId="3" fontId="3" fillId="0" borderId="27" xfId="0" applyFont="1" applyBorder="1" applyAlignment="1"/>
    <xf numFmtId="3" fontId="3" fillId="0" borderId="13" xfId="0" applyFont="1" applyBorder="1" applyAlignment="1"/>
    <xf numFmtId="3" fontId="3" fillId="0" borderId="28" xfId="0" applyFont="1" applyBorder="1" applyAlignment="1"/>
    <xf numFmtId="3" fontId="3" fillId="0" borderId="11" xfId="0" applyFont="1" applyBorder="1" applyAlignment="1"/>
    <xf numFmtId="3" fontId="3" fillId="0" borderId="29" xfId="0" applyFont="1" applyBorder="1" applyAlignment="1"/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 applyAlignment="1"/>
    <xf numFmtId="3" fontId="3" fillId="0" borderId="9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1" xfId="0" applyNumberFormat="1" applyFont="1" applyBorder="1" applyAlignment="1" applyProtection="1">
      <alignment vertical="center"/>
      <protection locked="0"/>
    </xf>
    <xf numFmtId="3" fontId="3" fillId="0" borderId="41" xfId="0" applyFont="1" applyFill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horizontal="center" vertical="center"/>
    </xf>
    <xf numFmtId="3" fontId="3" fillId="0" borderId="44" xfId="0" applyFont="1" applyBorder="1" applyAlignment="1">
      <alignment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8" xfId="0" applyFont="1" applyBorder="1" applyAlignment="1">
      <alignment vertical="center"/>
    </xf>
    <xf numFmtId="3" fontId="12" fillId="0" borderId="13" xfId="0" applyFont="1" applyBorder="1" applyAlignment="1">
      <alignment vertical="center"/>
    </xf>
    <xf numFmtId="3" fontId="12" fillId="0" borderId="11" xfId="0" applyFont="1" applyBorder="1" applyAlignment="1">
      <alignment vertical="center"/>
    </xf>
    <xf numFmtId="3" fontId="12" fillId="0" borderId="33" xfId="0" applyFont="1" applyBorder="1" applyAlignment="1">
      <alignment vertical="center"/>
    </xf>
    <xf numFmtId="3" fontId="12" fillId="0" borderId="46" xfId="0" applyFont="1" applyBorder="1" applyAlignment="1">
      <alignment vertical="center"/>
    </xf>
    <xf numFmtId="3" fontId="12" fillId="0" borderId="47" xfId="0" applyFont="1" applyBorder="1" applyAlignment="1">
      <alignment vertical="center"/>
    </xf>
    <xf numFmtId="3" fontId="12" fillId="0" borderId="48" xfId="0" applyFont="1" applyBorder="1" applyAlignment="1">
      <alignment vertical="center"/>
    </xf>
    <xf numFmtId="3" fontId="12" fillId="0" borderId="31" xfId="0" applyFont="1" applyBorder="1" applyAlignment="1">
      <alignment vertical="center"/>
    </xf>
    <xf numFmtId="3" fontId="12" fillId="0" borderId="2" xfId="0" applyFont="1" applyBorder="1" applyAlignment="1">
      <alignment vertical="center"/>
    </xf>
    <xf numFmtId="3" fontId="12" fillId="0" borderId="2" xfId="0" applyNumberFormat="1" applyFont="1" applyBorder="1" applyAlignment="1" applyProtection="1">
      <alignment vertical="center"/>
      <protection locked="0"/>
    </xf>
    <xf numFmtId="3" fontId="12" fillId="0" borderId="10" xfId="0" applyNumberFormat="1" applyFont="1" applyBorder="1" applyAlignment="1" applyProtection="1">
      <alignment vertical="center"/>
      <protection locked="0"/>
    </xf>
    <xf numFmtId="3" fontId="12" fillId="0" borderId="46" xfId="0" applyNumberFormat="1" applyFont="1" applyBorder="1" applyAlignment="1" applyProtection="1">
      <alignment vertical="center"/>
      <protection locked="0"/>
    </xf>
    <xf numFmtId="3" fontId="12" fillId="0" borderId="49" xfId="0" applyFont="1" applyBorder="1" applyAlignment="1">
      <alignment vertical="center"/>
    </xf>
    <xf numFmtId="3" fontId="12" fillId="0" borderId="12" xfId="0" applyFont="1" applyBorder="1" applyAlignment="1">
      <alignment vertical="center"/>
    </xf>
    <xf numFmtId="3" fontId="12" fillId="0" borderId="20" xfId="0" applyFont="1" applyBorder="1" applyAlignment="1">
      <alignment vertical="center"/>
    </xf>
    <xf numFmtId="3" fontId="2" fillId="0" borderId="50" xfId="0" applyFont="1" applyBorder="1" applyAlignment="1">
      <alignment horizontal="center" vertical="center"/>
    </xf>
    <xf numFmtId="3" fontId="12" fillId="0" borderId="51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52" xfId="0" applyFont="1" applyFill="1" applyBorder="1" applyAlignment="1"/>
    <xf numFmtId="3" fontId="3" fillId="2" borderId="53" xfId="0" applyFont="1" applyFill="1" applyBorder="1" applyAlignment="1"/>
    <xf numFmtId="3" fontId="3" fillId="2" borderId="54" xfId="0" applyFont="1" applyFill="1" applyBorder="1" applyAlignment="1"/>
    <xf numFmtId="3" fontId="3" fillId="2" borderId="56" xfId="0" applyFont="1" applyFill="1" applyBorder="1" applyAlignment="1"/>
    <xf numFmtId="3" fontId="3" fillId="2" borderId="57" xfId="0" applyFont="1" applyFill="1" applyBorder="1" applyAlignment="1"/>
    <xf numFmtId="3" fontId="3" fillId="2" borderId="58" xfId="0" applyFont="1" applyFill="1" applyBorder="1" applyAlignment="1"/>
    <xf numFmtId="3" fontId="3" fillId="2" borderId="59" xfId="0" applyFont="1" applyFill="1" applyBorder="1" applyAlignment="1"/>
    <xf numFmtId="3" fontId="3" fillId="2" borderId="0" xfId="0" applyFont="1" applyFill="1" applyBorder="1" applyAlignment="1"/>
    <xf numFmtId="3" fontId="3" fillId="2" borderId="58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56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59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52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vertical="center"/>
    </xf>
    <xf numFmtId="3" fontId="3" fillId="2" borderId="54" xfId="0" applyFont="1" applyFill="1" applyBorder="1" applyAlignment="1">
      <alignment vertical="center"/>
    </xf>
    <xf numFmtId="3" fontId="4" fillId="2" borderId="58" xfId="0" applyFont="1" applyFill="1" applyBorder="1" applyAlignment="1"/>
    <xf numFmtId="3" fontId="4" fillId="2" borderId="58" xfId="0" applyFont="1" applyFill="1" applyBorder="1" applyAlignment="1">
      <alignment horizontal="center"/>
    </xf>
    <xf numFmtId="3" fontId="3" fillId="2" borderId="64" xfId="0" applyFont="1" applyFill="1" applyBorder="1" applyAlignment="1">
      <alignment horizontal="center"/>
    </xf>
    <xf numFmtId="3" fontId="3" fillId="2" borderId="65" xfId="0" applyFont="1" applyFill="1" applyBorder="1" applyAlignment="1">
      <alignment vertical="center"/>
    </xf>
    <xf numFmtId="3" fontId="3" fillId="2" borderId="5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8" xfId="0" applyFont="1" applyFill="1" applyBorder="1" applyAlignment="1">
      <alignment vertical="center"/>
    </xf>
    <xf numFmtId="3" fontId="3" fillId="2" borderId="67" xfId="0" applyFont="1" applyFill="1" applyBorder="1" applyAlignment="1">
      <alignment horizontal="center" vertical="center"/>
    </xf>
    <xf numFmtId="3" fontId="4" fillId="2" borderId="58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vertical="center"/>
    </xf>
    <xf numFmtId="3" fontId="4" fillId="2" borderId="67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71" xfId="0" applyFont="1" applyFill="1" applyBorder="1" applyAlignment="1">
      <alignment vertical="center"/>
    </xf>
    <xf numFmtId="3" fontId="2" fillId="2" borderId="72" xfId="0" applyFont="1" applyFill="1" applyBorder="1" applyAlignment="1">
      <alignment vertical="center"/>
    </xf>
    <xf numFmtId="3" fontId="2" fillId="2" borderId="58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2" xfId="0" applyFont="1" applyBorder="1" applyAlignment="1">
      <alignment vertical="center"/>
    </xf>
    <xf numFmtId="3" fontId="3" fillId="0" borderId="83" xfId="0" applyFont="1" applyBorder="1" applyAlignment="1">
      <alignment vertical="center"/>
    </xf>
    <xf numFmtId="3" fontId="3" fillId="0" borderId="85" xfId="0" applyFont="1" applyBorder="1" applyAlignment="1"/>
    <xf numFmtId="3" fontId="3" fillId="0" borderId="74" xfId="0" applyFont="1" applyBorder="1" applyAlignment="1"/>
    <xf numFmtId="3" fontId="3" fillId="0" borderId="75" xfId="0" applyFont="1" applyBorder="1" applyAlignment="1"/>
    <xf numFmtId="3" fontId="3" fillId="0" borderId="76" xfId="0" applyFont="1" applyBorder="1" applyAlignment="1"/>
    <xf numFmtId="3" fontId="3" fillId="0" borderId="77" xfId="0" applyFont="1" applyBorder="1" applyAlignment="1"/>
    <xf numFmtId="3" fontId="3" fillId="0" borderId="78" xfId="0" applyFont="1" applyBorder="1" applyAlignment="1"/>
    <xf numFmtId="3" fontId="3" fillId="0" borderId="86" xfId="0" applyFont="1" applyBorder="1" applyAlignment="1"/>
    <xf numFmtId="3" fontId="3" fillId="0" borderId="81" xfId="0" applyFont="1" applyBorder="1" applyAlignment="1"/>
    <xf numFmtId="3" fontId="3" fillId="0" borderId="79" xfId="0" applyFont="1" applyBorder="1" applyAlignment="1"/>
    <xf numFmtId="3" fontId="3" fillId="0" borderId="80" xfId="0" applyFont="1" applyBorder="1" applyAlignment="1"/>
    <xf numFmtId="3" fontId="3" fillId="0" borderId="82" xfId="0" applyFont="1" applyBorder="1" applyAlignment="1"/>
    <xf numFmtId="3" fontId="3" fillId="0" borderId="83" xfId="0" applyFont="1" applyBorder="1" applyAlignment="1"/>
    <xf numFmtId="3" fontId="3" fillId="0" borderId="87" xfId="0" applyFont="1" applyBorder="1" applyAlignment="1">
      <alignment vertical="center"/>
    </xf>
    <xf numFmtId="3" fontId="3" fillId="0" borderId="88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0" xfId="0" applyFont="1" applyBorder="1" applyAlignment="1">
      <alignment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3" fillId="0" borderId="95" xfId="0" applyFont="1" applyBorder="1" applyAlignment="1">
      <alignment vertical="center"/>
    </xf>
    <xf numFmtId="3" fontId="3" fillId="0" borderId="96" xfId="0" applyFont="1" applyBorder="1" applyAlignment="1">
      <alignment vertical="center"/>
    </xf>
    <xf numFmtId="3" fontId="2" fillId="0" borderId="97" xfId="0" applyFont="1" applyBorder="1" applyAlignment="1">
      <alignment vertical="center"/>
    </xf>
    <xf numFmtId="3" fontId="2" fillId="0" borderId="98" xfId="0" applyFont="1" applyBorder="1" applyAlignment="1">
      <alignment vertical="center"/>
    </xf>
    <xf numFmtId="3" fontId="2" fillId="0" borderId="99" xfId="0" applyFont="1" applyBorder="1" applyAlignment="1">
      <alignment vertical="center"/>
    </xf>
    <xf numFmtId="3" fontId="2" fillId="0" borderId="100" xfId="0" applyFont="1" applyBorder="1" applyAlignment="1">
      <alignment vertical="center"/>
    </xf>
    <xf numFmtId="3" fontId="2" fillId="0" borderId="101" xfId="0" applyFont="1" applyBorder="1" applyAlignment="1">
      <alignment vertical="center"/>
    </xf>
    <xf numFmtId="3" fontId="2" fillId="0" borderId="102" xfId="0" applyFont="1" applyBorder="1" applyAlignment="1">
      <alignment vertical="center"/>
    </xf>
    <xf numFmtId="3" fontId="2" fillId="0" borderId="103" xfId="0" applyFont="1" applyBorder="1" applyAlignment="1">
      <alignment vertical="center"/>
    </xf>
    <xf numFmtId="3" fontId="2" fillId="0" borderId="104" xfId="0" applyFont="1" applyBorder="1" applyAlignment="1">
      <alignment vertical="center"/>
    </xf>
    <xf numFmtId="3" fontId="3" fillId="2" borderId="53" xfId="0" applyFont="1" applyFill="1" applyBorder="1" applyAlignment="1">
      <alignment horizontal="center"/>
    </xf>
    <xf numFmtId="3" fontId="3" fillId="2" borderId="58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2" fillId="2" borderId="124" xfId="0" applyFont="1" applyFill="1" applyBorder="1" applyAlignment="1">
      <alignment vertical="center" shrinkToFit="1"/>
    </xf>
    <xf numFmtId="3" fontId="12" fillId="0" borderId="32" xfId="0" applyFont="1" applyBorder="1" applyAlignment="1">
      <alignment vertical="center"/>
    </xf>
    <xf numFmtId="3" fontId="12" fillId="0" borderId="30" xfId="0" applyFont="1" applyBorder="1" applyAlignment="1">
      <alignment vertical="center"/>
    </xf>
    <xf numFmtId="3" fontId="2" fillId="2" borderId="124" xfId="0" applyFont="1" applyFill="1" applyBorder="1" applyAlignment="1">
      <alignment vertical="center"/>
    </xf>
    <xf numFmtId="3" fontId="3" fillId="2" borderId="126" xfId="0" applyFont="1" applyFill="1" applyBorder="1" applyAlignment="1">
      <alignment vertical="center"/>
    </xf>
    <xf numFmtId="3" fontId="3" fillId="2" borderId="127" xfId="0" applyFont="1" applyFill="1" applyBorder="1" applyAlignment="1">
      <alignment vertical="center"/>
    </xf>
    <xf numFmtId="3" fontId="3" fillId="2" borderId="127" xfId="0" applyFont="1" applyFill="1" applyBorder="1" applyAlignment="1">
      <alignment horizontal="center" vertical="center"/>
    </xf>
    <xf numFmtId="3" fontId="4" fillId="2" borderId="127" xfId="0" applyFont="1" applyFill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>
      <alignment vertical="center"/>
    </xf>
    <xf numFmtId="3" fontId="3" fillId="0" borderId="130" xfId="0" applyFont="1" applyBorder="1" applyAlignment="1">
      <alignment vertical="center"/>
    </xf>
    <xf numFmtId="3" fontId="3" fillId="0" borderId="131" xfId="0" applyFont="1" applyBorder="1" applyAlignment="1">
      <alignment vertical="center"/>
    </xf>
    <xf numFmtId="3" fontId="3" fillId="0" borderId="132" xfId="0" applyFont="1" applyBorder="1" applyAlignment="1">
      <alignment vertical="center"/>
    </xf>
    <xf numFmtId="3" fontId="3" fillId="0" borderId="134" xfId="0" applyFont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4" fillId="2" borderId="68" xfId="0" applyFont="1" applyFill="1" applyBorder="1" applyAlignment="1">
      <alignment horizontal="center" vertical="center"/>
    </xf>
    <xf numFmtId="3" fontId="3" fillId="0" borderId="136" xfId="0" applyFont="1" applyBorder="1" applyAlignment="1">
      <alignment vertical="center"/>
    </xf>
    <xf numFmtId="3" fontId="3" fillId="0" borderId="137" xfId="0" applyNumberFormat="1" applyFont="1" applyBorder="1" applyAlignment="1" applyProtection="1">
      <alignment vertical="center"/>
      <protection locked="0"/>
    </xf>
    <xf numFmtId="3" fontId="3" fillId="0" borderId="138" xfId="0" applyNumberFormat="1" applyFont="1" applyBorder="1" applyAlignment="1" applyProtection="1">
      <alignment vertical="center"/>
      <protection locked="0"/>
    </xf>
    <xf numFmtId="3" fontId="3" fillId="0" borderId="139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140" xfId="0" applyFont="1" applyBorder="1" applyAlignment="1">
      <alignment horizontal="center"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vertical="center"/>
    </xf>
    <xf numFmtId="3" fontId="3" fillId="0" borderId="142" xfId="0" applyFont="1" applyBorder="1" applyAlignment="1">
      <alignment vertical="center"/>
    </xf>
    <xf numFmtId="3" fontId="3" fillId="0" borderId="143" xfId="0" applyFont="1" applyBorder="1" applyAlignment="1">
      <alignment horizontal="center" vertical="center"/>
    </xf>
    <xf numFmtId="3" fontId="3" fillId="0" borderId="91" xfId="0" applyFont="1" applyBorder="1" applyAlignment="1">
      <alignment horizontal="center" vertical="center"/>
    </xf>
    <xf numFmtId="3" fontId="3" fillId="0" borderId="132" xfId="0" applyFont="1" applyBorder="1" applyAlignment="1">
      <alignment horizontal="center" vertical="center"/>
    </xf>
    <xf numFmtId="3" fontId="3" fillId="0" borderId="144" xfId="0" applyFont="1" applyBorder="1" applyAlignment="1">
      <alignment vertical="center"/>
    </xf>
    <xf numFmtId="3" fontId="3" fillId="0" borderId="145" xfId="0" applyFont="1" applyBorder="1" applyAlignment="1">
      <alignment vertical="center"/>
    </xf>
    <xf numFmtId="3" fontId="3" fillId="0" borderId="146" xfId="0" applyFont="1" applyBorder="1" applyAlignment="1">
      <alignment vertical="center"/>
    </xf>
    <xf numFmtId="3" fontId="3" fillId="0" borderId="147" xfId="0" applyFont="1" applyBorder="1" applyAlignment="1">
      <alignment vertical="center"/>
    </xf>
    <xf numFmtId="3" fontId="3" fillId="0" borderId="148" xfId="0" applyFont="1" applyBorder="1" applyAlignment="1">
      <alignment vertical="center"/>
    </xf>
    <xf numFmtId="3" fontId="3" fillId="0" borderId="14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0" borderId="151" xfId="0" applyFont="1" applyBorder="1" applyAlignment="1">
      <alignment vertical="center"/>
    </xf>
    <xf numFmtId="3" fontId="8" fillId="0" borderId="0" xfId="0" applyFont="1" applyBorder="1" applyAlignment="1"/>
    <xf numFmtId="3" fontId="3" fillId="2" borderId="153" xfId="0" applyFont="1" applyFill="1" applyBorder="1" applyAlignment="1"/>
    <xf numFmtId="3" fontId="3" fillId="2" borderId="154" xfId="0" applyFont="1" applyFill="1" applyBorder="1" applyAlignment="1"/>
    <xf numFmtId="3" fontId="3" fillId="2" borderId="156" xfId="0" applyFont="1" applyFill="1" applyBorder="1" applyAlignment="1">
      <alignment horizont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2" borderId="156" xfId="0" applyFont="1" applyFill="1" applyBorder="1" applyAlignment="1"/>
    <xf numFmtId="3" fontId="3" fillId="2" borderId="157" xfId="0" applyFont="1" applyFill="1" applyBorder="1" applyAlignment="1"/>
    <xf numFmtId="3" fontId="3" fillId="2" borderId="158" xfId="0" applyFont="1" applyFill="1" applyBorder="1" applyAlignment="1"/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0" borderId="178" xfId="0" applyFont="1" applyBorder="1" applyAlignment="1">
      <alignment vertical="center"/>
    </xf>
    <xf numFmtId="3" fontId="3" fillId="2" borderId="159" xfId="0" applyFont="1" applyFill="1" applyBorder="1" applyAlignment="1">
      <alignment horizontal="center"/>
    </xf>
    <xf numFmtId="3" fontId="3" fillId="2" borderId="160" xfId="0" applyFont="1" applyFill="1" applyBorder="1" applyAlignment="1">
      <alignment horizontal="center"/>
    </xf>
    <xf numFmtId="3" fontId="3" fillId="0" borderId="183" xfId="0" applyFont="1" applyBorder="1" applyAlignment="1">
      <alignment horizontal="center" vertical="center"/>
    </xf>
    <xf numFmtId="3" fontId="3" fillId="0" borderId="184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78" xfId="0" applyFont="1" applyBorder="1" applyAlignment="1">
      <alignment horizontal="center" vertical="center"/>
    </xf>
    <xf numFmtId="3" fontId="3" fillId="0" borderId="123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96" xfId="0" applyFont="1" applyBorder="1" applyAlignment="1">
      <alignment vertical="center"/>
    </xf>
    <xf numFmtId="3" fontId="3" fillId="0" borderId="197" xfId="0" applyFont="1" applyBorder="1" applyAlignment="1">
      <alignment vertical="center"/>
    </xf>
    <xf numFmtId="3" fontId="3" fillId="0" borderId="179" xfId="0" applyFont="1" applyBorder="1" applyAlignment="1">
      <alignment vertical="center"/>
    </xf>
    <xf numFmtId="3" fontId="3" fillId="2" borderId="198" xfId="0" applyFont="1" applyFill="1" applyBorder="1" applyAlignment="1"/>
    <xf numFmtId="3" fontId="3" fillId="2" borderId="199" xfId="0" applyFont="1" applyFill="1" applyBorder="1" applyAlignment="1"/>
    <xf numFmtId="3" fontId="3" fillId="2" borderId="199" xfId="0" applyFont="1" applyFill="1" applyBorder="1" applyAlignment="1">
      <alignment horizontal="center"/>
    </xf>
    <xf numFmtId="3" fontId="3" fillId="0" borderId="198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4" xfId="0" applyFont="1" applyBorder="1" applyAlignment="1">
      <alignment vertical="center"/>
    </xf>
    <xf numFmtId="3" fontId="3" fillId="0" borderId="205" xfId="0" applyFont="1" applyBorder="1" applyAlignment="1">
      <alignment vertical="center"/>
    </xf>
    <xf numFmtId="3" fontId="3" fillId="0" borderId="204" xfId="0" applyFont="1" applyBorder="1" applyAlignment="1">
      <alignment horizontal="center" vertical="center"/>
    </xf>
    <xf numFmtId="3" fontId="3" fillId="0" borderId="206" xfId="0" applyFont="1" applyBorder="1" applyAlignment="1">
      <alignment horizontal="center" vertical="center"/>
    </xf>
    <xf numFmtId="3" fontId="3" fillId="0" borderId="207" xfId="0" applyFont="1" applyBorder="1" applyAlignment="1">
      <alignment horizontal="center" vertical="center"/>
    </xf>
    <xf numFmtId="3" fontId="3" fillId="0" borderId="185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2" borderId="65" xfId="0" applyFont="1" applyFill="1" applyBorder="1" applyAlignment="1"/>
    <xf numFmtId="3" fontId="3" fillId="2" borderId="55" xfId="0" applyFont="1" applyFill="1" applyBorder="1" applyAlignment="1"/>
    <xf numFmtId="3" fontId="3" fillId="2" borderId="67" xfId="0" applyFont="1" applyFill="1" applyBorder="1" applyAlignment="1"/>
    <xf numFmtId="3" fontId="3" fillId="2" borderId="133" xfId="0" applyFont="1" applyFill="1" applyBorder="1" applyAlignment="1"/>
    <xf numFmtId="3" fontId="3" fillId="2" borderId="67" xfId="0" applyFont="1" applyFill="1" applyBorder="1" applyAlignment="1">
      <alignment horizontal="center"/>
    </xf>
    <xf numFmtId="3" fontId="3" fillId="2" borderId="68" xfId="0" applyFont="1" applyFill="1" applyBorder="1" applyAlignment="1">
      <alignment horizontal="center"/>
    </xf>
    <xf numFmtId="3" fontId="3" fillId="2" borderId="68" xfId="0" applyFont="1" applyFill="1" applyBorder="1" applyAlignment="1"/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0" borderId="230" xfId="0" applyFont="1" applyBorder="1" applyAlignment="1">
      <alignment vertical="center"/>
    </xf>
    <xf numFmtId="3" fontId="3" fillId="0" borderId="231" xfId="0" applyFont="1" applyBorder="1" applyAlignment="1">
      <alignment vertical="center"/>
    </xf>
    <xf numFmtId="3" fontId="3" fillId="2" borderId="232" xfId="0" applyFont="1" applyFill="1" applyBorder="1" applyAlignment="1"/>
    <xf numFmtId="3" fontId="3" fillId="2" borderId="233" xfId="0" applyFont="1" applyFill="1" applyBorder="1" applyAlignment="1"/>
    <xf numFmtId="3" fontId="3" fillId="2" borderId="234" xfId="0" applyFont="1" applyFill="1" applyBorder="1" applyAlignment="1">
      <alignment horizontal="center"/>
    </xf>
    <xf numFmtId="3" fontId="3" fillId="2" borderId="235" xfId="0" applyFont="1" applyFill="1" applyBorder="1" applyAlignment="1">
      <alignment horizontal="center"/>
    </xf>
    <xf numFmtId="3" fontId="3" fillId="2" borderId="234" xfId="0" quotePrefix="1" applyFont="1" applyFill="1" applyBorder="1" applyAlignment="1"/>
    <xf numFmtId="3" fontId="3" fillId="2" borderId="235" xfId="0" applyFont="1" applyFill="1" applyBorder="1" applyAlignment="1"/>
    <xf numFmtId="3" fontId="3" fillId="2" borderId="234" xfId="0" applyNumberFormat="1" applyFont="1" applyFill="1" applyBorder="1" applyAlignment="1" applyProtection="1">
      <alignment horizontal="center"/>
      <protection locked="0"/>
    </xf>
    <xf numFmtId="3" fontId="3" fillId="2" borderId="235" xfId="0" applyNumberFormat="1" applyFont="1" applyFill="1" applyBorder="1" applyAlignment="1" applyProtection="1">
      <alignment horizontal="center"/>
      <protection locked="0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4" xfId="0" applyFont="1" applyBorder="1" applyAlignment="1">
      <alignment vertical="center"/>
    </xf>
    <xf numFmtId="3" fontId="3" fillId="0" borderId="238" xfId="0" applyNumberFormat="1" applyFont="1" applyBorder="1" applyAlignment="1" applyProtection="1">
      <alignment vertical="center"/>
      <protection locked="0"/>
    </xf>
    <xf numFmtId="3" fontId="3" fillId="0" borderId="245" xfId="0" applyNumberFormat="1" applyFont="1" applyBorder="1" applyAlignment="1" applyProtection="1">
      <alignment vertical="center"/>
      <protection locked="0"/>
    </xf>
    <xf numFmtId="3" fontId="3" fillId="0" borderId="246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0" borderId="254" xfId="0" applyFont="1" applyBorder="1" applyAlignment="1">
      <alignment vertical="center"/>
    </xf>
    <xf numFmtId="3" fontId="3" fillId="0" borderId="255" xfId="0" applyFont="1" applyBorder="1" applyAlignment="1">
      <alignment vertical="center"/>
    </xf>
    <xf numFmtId="3" fontId="3" fillId="2" borderId="257" xfId="0" applyFont="1" applyFill="1" applyBorder="1" applyAlignment="1">
      <alignment horizontal="center"/>
    </xf>
    <xf numFmtId="3" fontId="3" fillId="2" borderId="158" xfId="0" applyNumberFormat="1" applyFont="1" applyFill="1" applyBorder="1" applyAlignment="1" applyProtection="1">
      <alignment horizontal="center"/>
      <protection locked="0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0" borderId="266" xfId="0" applyFont="1" applyBorder="1" applyAlignment="1">
      <alignment vertical="center"/>
    </xf>
    <xf numFmtId="3" fontId="3" fillId="0" borderId="267" xfId="0" applyFont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3" fillId="2" borderId="191" xfId="0" applyFont="1" applyFill="1" applyBorder="1" applyAlignment="1">
      <alignment vertical="center"/>
    </xf>
    <xf numFmtId="3" fontId="4" fillId="2" borderId="156" xfId="0" applyFont="1" applyFill="1" applyBorder="1" applyAlignment="1">
      <alignment horizontal="center"/>
    </xf>
    <xf numFmtId="3" fontId="4" fillId="2" borderId="158" xfId="0" applyFont="1" applyFill="1" applyBorder="1" applyAlignment="1">
      <alignment horizontal="center"/>
    </xf>
    <xf numFmtId="3" fontId="3" fillId="0" borderId="180" xfId="0" applyFont="1" applyBorder="1" applyAlignment="1"/>
    <xf numFmtId="3" fontId="3" fillId="0" borderId="182" xfId="0" applyFont="1" applyBorder="1" applyAlignment="1"/>
    <xf numFmtId="3" fontId="3" fillId="0" borderId="161" xfId="0" applyFont="1" applyBorder="1" applyAlignment="1"/>
    <xf numFmtId="3" fontId="3" fillId="0" borderId="163" xfId="0" applyFont="1" applyBorder="1" applyAlignment="1"/>
    <xf numFmtId="3" fontId="3" fillId="0" borderId="164" xfId="0" applyFont="1" applyBorder="1" applyAlignment="1"/>
    <xf numFmtId="3" fontId="3" fillId="0" borderId="166" xfId="0" applyFont="1" applyBorder="1" applyAlignment="1"/>
    <xf numFmtId="3" fontId="3" fillId="0" borderId="167" xfId="0" applyFont="1" applyBorder="1" applyAlignment="1"/>
    <xf numFmtId="3" fontId="3" fillId="0" borderId="169" xfId="0" applyFont="1" applyBorder="1" applyAlignment="1"/>
    <xf numFmtId="3" fontId="3" fillId="0" borderId="170" xfId="0" applyFont="1" applyBorder="1" applyAlignment="1"/>
    <xf numFmtId="3" fontId="3" fillId="0" borderId="172" xfId="0" applyFont="1" applyBorder="1" applyAlignment="1"/>
    <xf numFmtId="3" fontId="3" fillId="0" borderId="173" xfId="0" applyFont="1" applyBorder="1" applyAlignment="1"/>
    <xf numFmtId="3" fontId="3" fillId="0" borderId="175" xfId="0" applyFont="1" applyBorder="1" applyAlignment="1"/>
    <xf numFmtId="3" fontId="3" fillId="0" borderId="153" xfId="0" applyFont="1" applyBorder="1" applyAlignment="1"/>
    <xf numFmtId="3" fontId="3" fillId="0" borderId="155" xfId="0" applyFont="1" applyBorder="1" applyAlignment="1"/>
    <xf numFmtId="3" fontId="3" fillId="0" borderId="176" xfId="0" applyFont="1" applyBorder="1" applyAlignment="1"/>
    <xf numFmtId="3" fontId="3" fillId="0" borderId="178" xfId="0" applyFont="1" applyBorder="1" applyAlignment="1"/>
    <xf numFmtId="3" fontId="3" fillId="0" borderId="180" xfId="0" applyFont="1" applyFill="1" applyBorder="1" applyAlignment="1"/>
    <xf numFmtId="3" fontId="3" fillId="0" borderId="181" xfId="0" applyFont="1" applyFill="1" applyBorder="1" applyAlignment="1"/>
    <xf numFmtId="3" fontId="3" fillId="0" borderId="162" xfId="0" applyFont="1" applyBorder="1" applyAlignment="1"/>
    <xf numFmtId="3" fontId="3" fillId="0" borderId="165" xfId="0" applyFont="1" applyBorder="1" applyAlignment="1"/>
    <xf numFmtId="3" fontId="3" fillId="0" borderId="168" xfId="0" applyFont="1" applyBorder="1" applyAlignment="1"/>
    <xf numFmtId="3" fontId="3" fillId="0" borderId="171" xfId="0" applyFont="1" applyBorder="1" applyAlignment="1"/>
    <xf numFmtId="3" fontId="3" fillId="0" borderId="174" xfId="0" applyFont="1" applyBorder="1" applyAlignment="1"/>
    <xf numFmtId="3" fontId="3" fillId="0" borderId="154" xfId="0" applyFont="1" applyBorder="1" applyAlignment="1"/>
    <xf numFmtId="3" fontId="3" fillId="0" borderId="177" xfId="0" applyFont="1" applyBorder="1" applyAlignment="1"/>
    <xf numFmtId="3" fontId="3" fillId="2" borderId="268" xfId="0" applyFont="1" applyFill="1" applyBorder="1" applyAlignment="1"/>
    <xf numFmtId="3" fontId="3" fillId="2" borderId="257" xfId="0" applyFont="1" applyFill="1" applyBorder="1" applyAlignment="1"/>
    <xf numFmtId="3" fontId="3" fillId="0" borderId="269" xfId="0" applyFont="1" applyBorder="1" applyAlignment="1">
      <alignment vertical="center"/>
    </xf>
    <xf numFmtId="3" fontId="3" fillId="2" borderId="69" xfId="0" applyFont="1" applyFill="1" applyBorder="1" applyAlignment="1"/>
    <xf numFmtId="3" fontId="3" fillId="2" borderId="105" xfId="0" applyFont="1" applyFill="1" applyBorder="1" applyAlignment="1">
      <alignment horizontal="center"/>
    </xf>
    <xf numFmtId="3" fontId="3" fillId="2" borderId="105" xfId="0" applyFont="1" applyFill="1" applyBorder="1" applyAlignment="1"/>
    <xf numFmtId="3" fontId="3" fillId="0" borderId="270" xfId="0" applyFont="1" applyBorder="1" applyAlignment="1">
      <alignment vertical="center"/>
    </xf>
    <xf numFmtId="3" fontId="3" fillId="0" borderId="271" xfId="0" applyFont="1" applyBorder="1" applyAlignment="1">
      <alignment vertical="center"/>
    </xf>
    <xf numFmtId="3" fontId="3" fillId="0" borderId="152" xfId="0" applyFont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5" xfId="0" applyFont="1" applyFill="1" applyBorder="1" applyAlignment="1">
      <alignment vertical="center"/>
    </xf>
    <xf numFmtId="3" fontId="3" fillId="2" borderId="156" xfId="0" applyFont="1" applyFill="1" applyBorder="1" applyAlignment="1">
      <alignment horizontal="center" vertical="center"/>
    </xf>
    <xf numFmtId="3" fontId="3" fillId="2" borderId="158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4" fillId="2" borderId="158" xfId="0" applyFont="1" applyFill="1" applyBorder="1" applyAlignment="1">
      <alignment horizontal="center" vertical="center"/>
    </xf>
    <xf numFmtId="3" fontId="3" fillId="0" borderId="272" xfId="0" applyFont="1" applyBorder="1" applyAlignment="1">
      <alignment vertical="center"/>
    </xf>
    <xf numFmtId="3" fontId="3" fillId="0" borderId="273" xfId="0" applyFont="1" applyBorder="1" applyAlignment="1">
      <alignment vertical="center"/>
    </xf>
    <xf numFmtId="3" fontId="3" fillId="0" borderId="274" xfId="0" applyFont="1" applyBorder="1" applyAlignment="1">
      <alignment vertical="center"/>
    </xf>
    <xf numFmtId="3" fontId="3" fillId="0" borderId="275" xfId="0" applyFont="1" applyBorder="1" applyAlignment="1">
      <alignment vertical="center"/>
    </xf>
    <xf numFmtId="3" fontId="3" fillId="0" borderId="276" xfId="0" applyNumberFormat="1" applyFont="1" applyBorder="1" applyAlignment="1" applyProtection="1">
      <alignment vertical="center"/>
      <protection locked="0"/>
    </xf>
    <xf numFmtId="3" fontId="3" fillId="0" borderId="277" xfId="0" applyNumberFormat="1" applyFont="1" applyBorder="1" applyAlignment="1" applyProtection="1">
      <alignment vertical="center"/>
      <protection locked="0"/>
    </xf>
    <xf numFmtId="3" fontId="3" fillId="0" borderId="256" xfId="0" applyFont="1" applyBorder="1" applyAlignment="1">
      <alignment vertical="center"/>
    </xf>
    <xf numFmtId="3" fontId="3" fillId="0" borderId="278" xfId="0" applyFont="1" applyBorder="1" applyAlignment="1">
      <alignment vertical="center"/>
    </xf>
    <xf numFmtId="3" fontId="3" fillId="0" borderId="279" xfId="0" applyFont="1" applyBorder="1" applyAlignment="1">
      <alignment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82" xfId="0" applyFont="1" applyBorder="1" applyAlignment="1">
      <alignment vertical="center"/>
    </xf>
    <xf numFmtId="3" fontId="3" fillId="0" borderId="283" xfId="0" applyFont="1" applyBorder="1" applyAlignment="1">
      <alignment vertical="center"/>
    </xf>
    <xf numFmtId="3" fontId="3" fillId="0" borderId="275" xfId="0" applyNumberFormat="1" applyFont="1" applyBorder="1" applyAlignment="1" applyProtection="1">
      <alignment vertical="center"/>
      <protection locked="0"/>
    </xf>
    <xf numFmtId="3" fontId="3" fillId="0" borderId="284" xfId="0" applyFont="1" applyBorder="1" applyAlignment="1">
      <alignment vertical="center"/>
    </xf>
    <xf numFmtId="3" fontId="3" fillId="0" borderId="285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3" fillId="0" borderId="290" xfId="0" applyFont="1" applyBorder="1" applyAlignment="1">
      <alignment vertical="center"/>
    </xf>
    <xf numFmtId="3" fontId="3" fillId="0" borderId="291" xfId="0" applyFont="1" applyBorder="1" applyAlignment="1">
      <alignment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/>
    </xf>
    <xf numFmtId="3" fontId="3" fillId="0" borderId="292" xfId="0" applyFont="1" applyBorder="1" applyAlignment="1">
      <alignment vertical="center"/>
    </xf>
    <xf numFmtId="3" fontId="3" fillId="0" borderId="293" xfId="0" applyFont="1" applyBorder="1" applyAlignment="1">
      <alignment vertical="center"/>
    </xf>
    <xf numFmtId="3" fontId="3" fillId="0" borderId="294" xfId="0" applyFont="1" applyBorder="1" applyAlignment="1">
      <alignment vertical="center"/>
    </xf>
    <xf numFmtId="3" fontId="3" fillId="0" borderId="295" xfId="0" applyFont="1" applyBorder="1" applyAlignment="1">
      <alignment vertical="center"/>
    </xf>
    <xf numFmtId="3" fontId="3" fillId="0" borderId="296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0" borderId="299" xfId="0" applyFont="1" applyBorder="1" applyAlignment="1">
      <alignment vertical="center"/>
    </xf>
    <xf numFmtId="3" fontId="3" fillId="0" borderId="300" xfId="0" applyFont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3" fillId="2" borderId="158" xfId="0" applyFont="1" applyFill="1" applyBorder="1" applyAlignment="1">
      <alignment vertical="center"/>
    </xf>
    <xf numFmtId="3" fontId="3" fillId="0" borderId="276" xfId="0" applyFont="1" applyBorder="1" applyAlignment="1">
      <alignment vertical="center"/>
    </xf>
    <xf numFmtId="3" fontId="3" fillId="0" borderId="301" xfId="0" applyNumberFormat="1" applyFont="1" applyBorder="1" applyAlignment="1" applyProtection="1">
      <alignment vertical="center"/>
      <protection locked="0"/>
    </xf>
    <xf numFmtId="3" fontId="3" fillId="2" borderId="268" xfId="0" applyFont="1" applyFill="1" applyBorder="1" applyAlignment="1">
      <alignment vertical="center"/>
    </xf>
    <xf numFmtId="3" fontId="3" fillId="2" borderId="257" xfId="0" applyFont="1" applyFill="1" applyBorder="1" applyAlignment="1">
      <alignment horizontal="center" vertical="center"/>
    </xf>
    <xf numFmtId="3" fontId="3" fillId="2" borderId="257" xfId="0" applyFont="1" applyFill="1" applyBorder="1" applyAlignment="1">
      <alignment vertical="center"/>
    </xf>
    <xf numFmtId="3" fontId="4" fillId="2" borderId="257" xfId="0" applyFont="1" applyFill="1" applyBorder="1" applyAlignment="1">
      <alignment horizontal="center" vertical="center"/>
    </xf>
    <xf numFmtId="3" fontId="3" fillId="0" borderId="302" xfId="0" applyFont="1" applyBorder="1" applyAlignment="1">
      <alignment vertical="center"/>
    </xf>
    <xf numFmtId="3" fontId="3" fillId="0" borderId="303" xfId="0" applyFont="1" applyBorder="1" applyAlignment="1">
      <alignment vertical="center"/>
    </xf>
    <xf numFmtId="3" fontId="3" fillId="0" borderId="304" xfId="0" applyNumberFormat="1" applyFont="1" applyBorder="1" applyAlignment="1" applyProtection="1">
      <alignment vertical="center"/>
      <protection locked="0"/>
    </xf>
    <xf numFmtId="3" fontId="3" fillId="0" borderId="305" xfId="0" applyFont="1" applyBorder="1" applyAlignment="1">
      <alignment vertical="center"/>
    </xf>
    <xf numFmtId="3" fontId="3" fillId="0" borderId="306" xfId="0" applyFont="1" applyBorder="1" applyAlignment="1">
      <alignment vertical="center"/>
    </xf>
    <xf numFmtId="3" fontId="3" fillId="0" borderId="307" xfId="0" applyFont="1" applyBorder="1" applyAlignment="1">
      <alignment vertical="center"/>
    </xf>
    <xf numFmtId="3" fontId="3" fillId="0" borderId="308" xfId="0" applyFont="1" applyBorder="1" applyAlignment="1">
      <alignment vertical="center"/>
    </xf>
    <xf numFmtId="3" fontId="3" fillId="0" borderId="309" xfId="0" applyNumberFormat="1" applyFont="1" applyBorder="1" applyAlignment="1" applyProtection="1">
      <alignment vertical="center"/>
      <protection locked="0"/>
    </xf>
    <xf numFmtId="3" fontId="3" fillId="0" borderId="310" xfId="0" applyFont="1" applyBorder="1" applyAlignment="1">
      <alignment vertical="center"/>
    </xf>
    <xf numFmtId="3" fontId="3" fillId="0" borderId="311" xfId="0" applyFont="1" applyBorder="1" applyAlignment="1">
      <alignment vertical="center"/>
    </xf>
    <xf numFmtId="3" fontId="3" fillId="0" borderId="312" xfId="0" applyFont="1" applyBorder="1" applyAlignment="1">
      <alignment vertical="center"/>
    </xf>
    <xf numFmtId="3" fontId="2" fillId="0" borderId="313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2" fillId="0" borderId="315" xfId="0" applyFont="1" applyBorder="1" applyAlignment="1">
      <alignment vertical="center"/>
    </xf>
    <xf numFmtId="3" fontId="12" fillId="0" borderId="193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7" xfId="0" applyFont="1" applyFill="1" applyBorder="1" applyAlignment="1">
      <alignment horizontal="center" vertical="center"/>
    </xf>
    <xf numFmtId="3" fontId="2" fillId="0" borderId="318" xfId="0" applyFont="1" applyBorder="1" applyAlignment="1">
      <alignment vertical="center"/>
    </xf>
    <xf numFmtId="3" fontId="2" fillId="0" borderId="319" xfId="0" applyFont="1" applyBorder="1" applyAlignment="1">
      <alignment vertical="center"/>
    </xf>
    <xf numFmtId="3" fontId="2" fillId="0" borderId="320" xfId="0" applyFont="1" applyBorder="1" applyAlignment="1">
      <alignment vertical="center"/>
    </xf>
    <xf numFmtId="3" fontId="2" fillId="0" borderId="321" xfId="0" applyFont="1" applyBorder="1" applyAlignment="1">
      <alignment vertical="center"/>
    </xf>
    <xf numFmtId="3" fontId="2" fillId="0" borderId="322" xfId="0" applyFont="1" applyBorder="1" applyAlignment="1">
      <alignment horizontal="center" vertical="center"/>
    </xf>
    <xf numFmtId="3" fontId="2" fillId="2" borderId="323" xfId="0" applyFont="1" applyFill="1" applyBorder="1" applyAlignment="1">
      <alignment vertical="center"/>
    </xf>
    <xf numFmtId="3" fontId="2" fillId="2" borderId="324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12" fillId="0" borderId="325" xfId="0" applyFont="1" applyBorder="1" applyAlignment="1">
      <alignment vertical="center"/>
    </xf>
    <xf numFmtId="3" fontId="12" fillId="0" borderId="326" xfId="0" applyFont="1" applyBorder="1" applyAlignment="1">
      <alignment vertical="center"/>
    </xf>
    <xf numFmtId="3" fontId="12" fillId="0" borderId="216" xfId="0" applyFont="1" applyBorder="1" applyAlignment="1">
      <alignment vertical="center"/>
    </xf>
    <xf numFmtId="3" fontId="12" fillId="0" borderId="217" xfId="0" applyFont="1" applyBorder="1" applyAlignment="1">
      <alignment vertical="center"/>
    </xf>
    <xf numFmtId="3" fontId="12" fillId="0" borderId="218" xfId="0" applyFont="1" applyBorder="1" applyAlignment="1">
      <alignment vertical="center"/>
    </xf>
    <xf numFmtId="3" fontId="12" fillId="0" borderId="219" xfId="0" applyFont="1" applyBorder="1" applyAlignment="1">
      <alignment vertical="center"/>
    </xf>
    <xf numFmtId="3" fontId="12" fillId="0" borderId="220" xfId="0" applyFont="1" applyBorder="1" applyAlignment="1">
      <alignment vertical="center"/>
    </xf>
    <xf numFmtId="3" fontId="12" fillId="0" borderId="221" xfId="0" applyFont="1" applyBorder="1" applyAlignment="1">
      <alignment vertical="center"/>
    </xf>
    <xf numFmtId="3" fontId="12" fillId="0" borderId="222" xfId="0" applyFont="1" applyBorder="1" applyAlignment="1">
      <alignment vertical="center"/>
    </xf>
    <xf numFmtId="3" fontId="12" fillId="0" borderId="223" xfId="0" applyFont="1" applyBorder="1" applyAlignment="1">
      <alignment vertical="center"/>
    </xf>
    <xf numFmtId="3" fontId="12" fillId="0" borderId="224" xfId="0" applyFont="1" applyBorder="1" applyAlignment="1">
      <alignment vertical="center"/>
    </xf>
    <xf numFmtId="3" fontId="12" fillId="0" borderId="225" xfId="0" applyFont="1" applyBorder="1" applyAlignment="1">
      <alignment vertical="center"/>
    </xf>
    <xf numFmtId="3" fontId="12" fillId="0" borderId="226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12" fillId="0" borderId="327" xfId="0" applyFont="1" applyBorder="1" applyAlignment="1">
      <alignment vertical="center"/>
    </xf>
    <xf numFmtId="3" fontId="12" fillId="0" borderId="328" xfId="0" applyFont="1" applyBorder="1" applyAlignment="1">
      <alignment vertical="center"/>
    </xf>
    <xf numFmtId="3" fontId="2" fillId="2" borderId="329" xfId="0" applyFont="1" applyFill="1" applyBorder="1" applyAlignment="1">
      <alignment vertical="center"/>
    </xf>
    <xf numFmtId="3" fontId="2" fillId="2" borderId="330" xfId="0" applyFont="1" applyFill="1" applyBorder="1" applyAlignment="1">
      <alignment vertical="center"/>
    </xf>
    <xf numFmtId="3" fontId="2" fillId="2" borderId="331" xfId="0" applyFont="1" applyFill="1" applyBorder="1" applyAlignment="1">
      <alignment vertical="center"/>
    </xf>
    <xf numFmtId="3" fontId="2" fillId="2" borderId="332" xfId="0" applyFont="1" applyFill="1" applyBorder="1" applyAlignment="1">
      <alignment vertical="center"/>
    </xf>
    <xf numFmtId="3" fontId="2" fillId="2" borderId="157" xfId="0" applyFont="1" applyFill="1" applyBorder="1" applyAlignment="1">
      <alignment vertical="center"/>
    </xf>
    <xf numFmtId="3" fontId="2" fillId="2" borderId="257" xfId="0" applyFont="1" applyFill="1" applyBorder="1" applyAlignment="1">
      <alignment vertical="center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/>
    </xf>
    <xf numFmtId="3" fontId="2" fillId="2" borderId="257" xfId="0" applyFont="1" applyFill="1" applyBorder="1" applyAlignment="1">
      <alignment horizontal="center" vertical="center"/>
    </xf>
    <xf numFmtId="3" fontId="12" fillId="0" borderId="333" xfId="0" applyFont="1" applyBorder="1" applyAlignment="1">
      <alignment vertical="center"/>
    </xf>
    <xf numFmtId="3" fontId="12" fillId="0" borderId="334" xfId="0" applyFont="1" applyBorder="1" applyAlignment="1">
      <alignment vertical="center"/>
    </xf>
    <xf numFmtId="3" fontId="12" fillId="0" borderId="335" xfId="0" applyFont="1" applyBorder="1" applyAlignment="1">
      <alignment vertical="center"/>
    </xf>
    <xf numFmtId="3" fontId="12" fillId="0" borderId="336" xfId="0" applyFont="1" applyBorder="1" applyAlignment="1">
      <alignment vertical="center"/>
    </xf>
    <xf numFmtId="3" fontId="12" fillId="0" borderId="162" xfId="0" applyFont="1" applyBorder="1" applyAlignment="1">
      <alignment vertical="center"/>
    </xf>
    <xf numFmtId="3" fontId="12" fillId="0" borderId="262" xfId="0" applyFont="1" applyBorder="1" applyAlignment="1">
      <alignment vertical="center"/>
    </xf>
    <xf numFmtId="3" fontId="12" fillId="0" borderId="337" xfId="0" applyFont="1" applyBorder="1" applyAlignment="1">
      <alignment vertical="center"/>
    </xf>
    <xf numFmtId="3" fontId="12" fillId="0" borderId="165" xfId="0" applyFont="1" applyBorder="1" applyAlignment="1">
      <alignment vertical="center"/>
    </xf>
    <xf numFmtId="3" fontId="12" fillId="0" borderId="260" xfId="0" applyFont="1" applyBorder="1" applyAlignment="1">
      <alignment vertical="center"/>
    </xf>
    <xf numFmtId="3" fontId="12" fillId="0" borderId="338" xfId="0" applyFont="1" applyBorder="1" applyAlignment="1">
      <alignment vertical="center"/>
    </xf>
    <xf numFmtId="3" fontId="12" fillId="0" borderId="168" xfId="0" applyFont="1" applyBorder="1" applyAlignment="1">
      <alignment vertical="center"/>
    </xf>
    <xf numFmtId="3" fontId="12" fillId="0" borderId="261" xfId="0" applyFont="1" applyBorder="1" applyAlignment="1">
      <alignment vertical="center"/>
    </xf>
    <xf numFmtId="3" fontId="12" fillId="0" borderId="339" xfId="0" applyFont="1" applyBorder="1" applyAlignment="1">
      <alignment vertical="center"/>
    </xf>
    <xf numFmtId="3" fontId="12" fillId="0" borderId="171" xfId="0" applyFont="1" applyBorder="1" applyAlignment="1">
      <alignment vertical="center"/>
    </xf>
    <xf numFmtId="3" fontId="12" fillId="0" borderId="263" xfId="0" applyFont="1" applyBorder="1" applyAlignment="1">
      <alignment vertical="center"/>
    </xf>
    <xf numFmtId="3" fontId="12" fillId="0" borderId="340" xfId="0" applyFont="1" applyBorder="1" applyAlignment="1">
      <alignment vertical="center"/>
    </xf>
    <xf numFmtId="3" fontId="12" fillId="0" borderId="174" xfId="0" applyFont="1" applyBorder="1" applyAlignment="1">
      <alignment vertical="center"/>
    </xf>
    <xf numFmtId="3" fontId="12" fillId="0" borderId="264" xfId="0" applyFont="1" applyBorder="1" applyAlignment="1">
      <alignment vertical="center"/>
    </xf>
    <xf numFmtId="3" fontId="12" fillId="0" borderId="341" xfId="0" applyFont="1" applyBorder="1" applyAlignment="1">
      <alignment vertical="center"/>
    </xf>
    <xf numFmtId="3" fontId="12" fillId="0" borderId="196" xfId="0" applyFont="1" applyBorder="1" applyAlignment="1">
      <alignment vertical="center"/>
    </xf>
    <xf numFmtId="3" fontId="12" fillId="0" borderId="265" xfId="0" applyFont="1" applyBorder="1" applyAlignment="1">
      <alignment vertical="center"/>
    </xf>
    <xf numFmtId="3" fontId="12" fillId="0" borderId="342" xfId="0" applyFont="1" applyBorder="1" applyAlignment="1">
      <alignment vertical="center"/>
    </xf>
    <xf numFmtId="3" fontId="12" fillId="0" borderId="343" xfId="0" applyFont="1" applyBorder="1" applyAlignment="1">
      <alignment vertical="center"/>
    </xf>
    <xf numFmtId="3" fontId="12" fillId="0" borderId="344" xfId="0" applyFont="1" applyBorder="1" applyAlignment="1">
      <alignment vertical="center"/>
    </xf>
    <xf numFmtId="3" fontId="2" fillId="2" borderId="57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12" fillId="0" borderId="345" xfId="0" applyFont="1" applyBorder="1" applyAlignment="1">
      <alignment vertical="center"/>
    </xf>
    <xf numFmtId="3" fontId="12" fillId="0" borderId="346" xfId="0" applyNumberFormat="1" applyFont="1" applyBorder="1" applyAlignment="1" applyProtection="1">
      <alignment vertical="center"/>
      <protection locked="0"/>
    </xf>
    <xf numFmtId="3" fontId="12" fillId="0" borderId="347" xfId="0" applyFont="1" applyBorder="1" applyAlignment="1">
      <alignment vertical="center"/>
    </xf>
    <xf numFmtId="3" fontId="12" fillId="0" borderId="348" xfId="0" applyFont="1" applyBorder="1" applyAlignment="1">
      <alignment vertical="center"/>
    </xf>
    <xf numFmtId="3" fontId="12" fillId="0" borderId="349" xfId="0" applyFont="1" applyBorder="1" applyAlignment="1">
      <alignment vertical="center"/>
    </xf>
    <xf numFmtId="3" fontId="2" fillId="2" borderId="154" xfId="0" applyFont="1" applyFill="1" applyBorder="1" applyAlignment="1">
      <alignment horizontal="center" vertical="center"/>
    </xf>
    <xf numFmtId="3" fontId="12" fillId="0" borderId="162" xfId="0" applyNumberFormat="1" applyFont="1" applyBorder="1" applyAlignment="1" applyProtection="1">
      <alignment vertical="center"/>
      <protection locked="0"/>
    </xf>
    <xf numFmtId="3" fontId="2" fillId="2" borderId="57" xfId="0" applyFont="1" applyFill="1" applyBorder="1" applyAlignment="1">
      <alignment vertical="center"/>
    </xf>
    <xf numFmtId="3" fontId="2" fillId="2" borderId="0" xfId="0" applyFont="1" applyFill="1" applyBorder="1" applyAlignment="1">
      <alignment vertical="center"/>
    </xf>
    <xf numFmtId="3" fontId="12" fillId="0" borderId="346" xfId="0" applyFont="1" applyBorder="1" applyAlignment="1">
      <alignment vertical="center"/>
    </xf>
    <xf numFmtId="3" fontId="2" fillId="0" borderId="313" xfId="0" applyFont="1" applyBorder="1" applyAlignment="1">
      <alignment horizontal="center" vertical="center"/>
    </xf>
    <xf numFmtId="3" fontId="2" fillId="0" borderId="318" xfId="0" applyFont="1" applyBorder="1" applyAlignment="1">
      <alignment horizontal="center" vertical="center"/>
    </xf>
    <xf numFmtId="3" fontId="2" fillId="0" borderId="350" xfId="0" applyFont="1" applyBorder="1" applyAlignment="1">
      <alignment horizontal="center" vertical="center"/>
    </xf>
    <xf numFmtId="3" fontId="12" fillId="0" borderId="351" xfId="0" applyFont="1" applyBorder="1" applyAlignment="1">
      <alignment vertical="center"/>
    </xf>
    <xf numFmtId="3" fontId="12" fillId="0" borderId="187" xfId="0" applyFont="1" applyBorder="1" applyAlignment="1">
      <alignment vertical="center"/>
    </xf>
    <xf numFmtId="3" fontId="12" fillId="0" borderId="266" xfId="0" applyFont="1" applyBorder="1" applyAlignment="1">
      <alignment vertical="center"/>
    </xf>
    <xf numFmtId="3" fontId="12" fillId="0" borderId="184" xfId="0" applyFont="1" applyBorder="1" applyAlignment="1">
      <alignment vertical="center"/>
    </xf>
    <xf numFmtId="3" fontId="12" fillId="0" borderId="352" xfId="0" applyFont="1" applyBorder="1" applyAlignment="1">
      <alignment vertical="center"/>
    </xf>
    <xf numFmtId="3" fontId="12" fillId="0" borderId="229" xfId="0" applyFont="1" applyBorder="1" applyAlignment="1">
      <alignment vertical="center"/>
    </xf>
    <xf numFmtId="3" fontId="2" fillId="0" borderId="353" xfId="0" applyFont="1" applyBorder="1" applyAlignment="1">
      <alignment horizontal="center" vertical="center"/>
    </xf>
    <xf numFmtId="3" fontId="12" fillId="0" borderId="228" xfId="0" applyFont="1" applyBorder="1" applyAlignment="1">
      <alignment vertical="center"/>
    </xf>
    <xf numFmtId="3" fontId="3" fillId="2" borderId="105" xfId="0" applyFont="1" applyFill="1" applyBorder="1" applyAlignment="1">
      <alignment horizontal="center" vertical="center" wrapText="1"/>
    </xf>
    <xf numFmtId="3" fontId="3" fillId="2" borderId="105" xfId="0" applyFont="1" applyFill="1" applyBorder="1" applyAlignment="1">
      <alignment horizontal="center" wrapText="1"/>
    </xf>
    <xf numFmtId="3" fontId="3" fillId="2" borderId="52" xfId="0" applyFont="1" applyFill="1" applyBorder="1" applyAlignment="1">
      <alignment horizontal="center"/>
    </xf>
    <xf numFmtId="3" fontId="3" fillId="2" borderId="63" xfId="0" applyFont="1" applyFill="1" applyBorder="1" applyAlignment="1">
      <alignment horizontal="center"/>
    </xf>
    <xf numFmtId="3" fontId="3" fillId="2" borderId="106" xfId="0" applyFont="1" applyFill="1" applyBorder="1" applyAlignment="1">
      <alignment horizontal="center"/>
    </xf>
    <xf numFmtId="3" fontId="3" fillId="2" borderId="208" xfId="0" applyFont="1" applyFill="1" applyBorder="1" applyAlignment="1">
      <alignment horizontal="center"/>
    </xf>
    <xf numFmtId="3" fontId="3" fillId="2" borderId="109" xfId="0" applyFont="1" applyFill="1" applyBorder="1" applyAlignment="1">
      <alignment horizontal="center"/>
    </xf>
    <xf numFmtId="3" fontId="3" fillId="2" borderId="256" xfId="0" applyFont="1" applyFill="1" applyBorder="1" applyAlignment="1">
      <alignment horizontal="center" wrapText="1"/>
    </xf>
    <xf numFmtId="3" fontId="3" fillId="2" borderId="158" xfId="0" applyFont="1" applyFill="1" applyBorder="1" applyAlignment="1">
      <alignment horizontal="center" wrapText="1"/>
    </xf>
    <xf numFmtId="3" fontId="3" fillId="2" borderId="55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126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27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84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 wrapText="1"/>
    </xf>
    <xf numFmtId="3" fontId="4" fillId="2" borderId="58" xfId="0" applyFont="1" applyFill="1" applyBorder="1" applyAlignment="1">
      <alignment vertical="center" wrapText="1"/>
    </xf>
    <xf numFmtId="3" fontId="13" fillId="0" borderId="58" xfId="0" applyNumberFormat="1" applyFont="1" applyBorder="1" applyAlignment="1" applyProtection="1">
      <alignment vertical="center" wrapText="1"/>
      <protection locked="0"/>
    </xf>
    <xf numFmtId="3" fontId="4" fillId="2" borderId="60" xfId="0" applyFont="1" applyFill="1" applyBorder="1" applyAlignment="1">
      <alignment horizontal="center" vertical="center" wrapText="1"/>
    </xf>
    <xf numFmtId="3" fontId="4" fillId="2" borderId="155" xfId="0" applyFont="1" applyFill="1" applyBorder="1" applyAlignment="1">
      <alignment horizontal="center" vertical="center" wrapText="1"/>
    </xf>
    <xf numFmtId="3" fontId="4" fillId="2" borderId="158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54" xfId="0" applyFont="1" applyFill="1" applyBorder="1" applyAlignment="1">
      <alignment horizontal="center" vertical="center" wrapText="1"/>
    </xf>
    <xf numFmtId="3" fontId="4" fillId="2" borderId="157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13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16" xfId="0" applyFont="1" applyFill="1" applyBorder="1" applyAlignment="1">
      <alignment horizontal="center" vertical="center" wrapText="1"/>
    </xf>
    <xf numFmtId="3" fontId="4" fillId="2" borderId="105" xfId="0" applyFont="1" applyFill="1" applyBorder="1" applyAlignment="1">
      <alignment horizontal="center" vertical="center"/>
    </xf>
    <xf numFmtId="3" fontId="3" fillId="2" borderId="105" xfId="0" applyFont="1" applyFill="1" applyBorder="1" applyAlignment="1">
      <alignment horizontal="center" vertical="center"/>
    </xf>
    <xf numFmtId="3" fontId="4" fillId="2" borderId="157" xfId="0" applyFont="1" applyFill="1" applyBorder="1" applyAlignment="1">
      <alignment horizontal="center" vertical="center" wrapText="1"/>
    </xf>
    <xf numFmtId="3" fontId="3" fillId="2" borderId="68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18" xfId="0" applyFont="1" applyFill="1" applyBorder="1" applyAlignment="1">
      <alignment horizontal="center" vertical="center"/>
    </xf>
    <xf numFmtId="3" fontId="3" fillId="2" borderId="119" xfId="0" applyFont="1" applyFill="1" applyBorder="1" applyAlignment="1">
      <alignment horizontal="center" vertical="center"/>
    </xf>
    <xf numFmtId="3" fontId="3" fillId="2" borderId="13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61" xfId="0" applyFont="1" applyFill="1" applyBorder="1" applyAlignment="1">
      <alignment horizontal="center" vertical="center" wrapText="1"/>
    </xf>
    <xf numFmtId="3" fontId="2" fillId="2" borderId="107" xfId="0" applyFont="1" applyFill="1" applyBorder="1" applyAlignment="1">
      <alignment horizontal="center" vertical="center"/>
    </xf>
    <xf numFmtId="3" fontId="2" fillId="2" borderId="332" xfId="0" applyFont="1" applyFill="1" applyBorder="1" applyAlignment="1">
      <alignment horizontal="center" vertical="center" wrapText="1"/>
    </xf>
    <xf numFmtId="3" fontId="2" fillId="2" borderId="332" xfId="0" applyFont="1" applyFill="1" applyBorder="1" applyAlignment="1">
      <alignment horizontal="center" vertical="center"/>
    </xf>
    <xf numFmtId="3" fontId="2" fillId="2" borderId="157" xfId="0" applyFont="1" applyFill="1" applyBorder="1" applyAlignment="1">
      <alignment horizontal="center" vertical="center" wrapText="1"/>
    </xf>
    <xf numFmtId="3" fontId="2" fillId="2" borderId="158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/>
    </xf>
    <xf numFmtId="3" fontId="11" fillId="2" borderId="58" xfId="0" applyFont="1" applyFill="1" applyBorder="1" applyAlignment="1">
      <alignment horizontal="center" vertical="center" wrapText="1"/>
    </xf>
    <xf numFmtId="3" fontId="11" fillId="2" borderId="157" xfId="0" applyFont="1" applyFill="1" applyBorder="1" applyAlignment="1">
      <alignment horizontal="center" vertical="center" wrapText="1"/>
    </xf>
    <xf numFmtId="3" fontId="2" fillId="2" borderId="135" xfId="0" applyFont="1" applyFill="1" applyBorder="1" applyAlignment="1">
      <alignment horizontal="center" vertical="center" wrapText="1"/>
    </xf>
    <xf numFmtId="3" fontId="11" fillId="2" borderId="107" xfId="0" applyFont="1" applyFill="1" applyBorder="1" applyAlignment="1">
      <alignment horizontal="center" vertical="center" wrapText="1"/>
    </xf>
    <xf numFmtId="3" fontId="11" fillId="2" borderId="61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 wrapText="1"/>
    </xf>
    <xf numFmtId="3" fontId="2" fillId="2" borderId="120" xfId="0" applyFont="1" applyFill="1" applyBorder="1" applyAlignment="1">
      <alignment horizontal="center" vertical="center"/>
    </xf>
    <xf numFmtId="3" fontId="2" fillId="2" borderId="121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horizontal="center" vertical="center"/>
    </xf>
    <xf numFmtId="3" fontId="11" fillId="2" borderId="1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F54"/>
  <sheetViews>
    <sheetView showGridLines="0" showOutlineSymbols="0" view="pageBreakPreview" zoomScaleNormal="100" workbookViewId="0">
      <pane xSplit="1" ySplit="9" topLeftCell="O40" activePane="bottomRight" state="frozen"/>
      <selection pane="topRight" activeCell="B1" sqref="B1"/>
      <selection pane="bottomLeft" activeCell="A8" sqref="A8"/>
      <selection pane="bottomRight" activeCell="U48" sqref="U48"/>
    </sheetView>
  </sheetViews>
  <sheetFormatPr defaultColWidth="8.69921875" defaultRowHeight="17.25"/>
  <cols>
    <col min="1" max="1" width="9.69921875" style="1" customWidth="1"/>
    <col min="2" max="4" width="7.69921875" style="1" customWidth="1"/>
    <col min="5" max="5" width="9.296875" style="1" bestFit="1" customWidth="1"/>
    <col min="6" max="13" width="8.69921875" style="1" customWidth="1"/>
    <col min="14" max="14" width="9.69921875" style="1" customWidth="1"/>
    <col min="15" max="15" width="9.69921875" style="2" customWidth="1"/>
    <col min="16" max="16" width="9.3984375" style="1" customWidth="1"/>
    <col min="17" max="22" width="5.69921875" style="1" customWidth="1"/>
    <col min="23" max="24" width="7.5" style="1" customWidth="1"/>
    <col min="25" max="25" width="8.69921875" style="1" customWidth="1"/>
    <col min="26" max="26" width="6.59765625" style="1" customWidth="1"/>
    <col min="27" max="29" width="7.69921875" style="1" customWidth="1"/>
    <col min="30" max="30" width="9.69921875" style="1" customWidth="1"/>
    <col min="31" max="31" width="1.69921875" style="1" customWidth="1"/>
    <col min="32" max="32" width="8.69921875" style="2" customWidth="1"/>
    <col min="33" max="16384" width="8.69921875" style="1"/>
  </cols>
  <sheetData>
    <row r="1" spans="1:32">
      <c r="A1" s="23" t="s">
        <v>31</v>
      </c>
      <c r="O1" s="28"/>
    </row>
    <row r="2" spans="1:32" ht="15" customHeight="1" thickBot="1">
      <c r="A2" s="33" t="s">
        <v>107</v>
      </c>
      <c r="B2" s="3"/>
      <c r="C2" s="3"/>
      <c r="D2" s="3"/>
      <c r="E2" s="3"/>
      <c r="F2" s="3"/>
      <c r="G2" s="3"/>
      <c r="I2" s="3"/>
      <c r="J2" s="3"/>
      <c r="K2" s="22"/>
      <c r="L2" s="3"/>
      <c r="M2" s="3"/>
      <c r="O2" s="33" t="s">
        <v>30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2"/>
    </row>
    <row r="3" spans="1:32" s="5" customFormat="1" ht="12" customHeight="1">
      <c r="A3" s="104"/>
      <c r="B3" s="549" t="s">
        <v>0</v>
      </c>
      <c r="C3" s="550"/>
      <c r="D3" s="550"/>
      <c r="E3" s="551"/>
      <c r="F3" s="105"/>
      <c r="G3" s="185"/>
      <c r="H3" s="185"/>
      <c r="I3" s="185"/>
      <c r="J3" s="185"/>
      <c r="K3" s="185"/>
      <c r="L3" s="105"/>
      <c r="M3" s="106"/>
      <c r="N3" s="274"/>
      <c r="O3" s="104"/>
      <c r="P3" s="294"/>
      <c r="Q3" s="556" t="s">
        <v>1</v>
      </c>
      <c r="R3" s="557"/>
      <c r="S3" s="557"/>
      <c r="T3" s="557"/>
      <c r="U3" s="557"/>
      <c r="V3" s="564"/>
      <c r="W3" s="295"/>
      <c r="X3" s="295"/>
      <c r="Y3" s="295"/>
      <c r="Z3" s="295"/>
      <c r="AA3" s="556" t="s">
        <v>2</v>
      </c>
      <c r="AB3" s="557"/>
      <c r="AC3" s="558"/>
      <c r="AD3" s="274"/>
      <c r="AE3" s="7"/>
      <c r="AF3" s="4"/>
    </row>
    <row r="4" spans="1:32" s="5" customFormat="1" ht="11.1" customHeight="1">
      <c r="A4" s="107"/>
      <c r="B4" s="552" t="s">
        <v>18</v>
      </c>
      <c r="C4" s="553"/>
      <c r="D4" s="108"/>
      <c r="E4" s="108"/>
      <c r="F4" s="109"/>
      <c r="G4" s="548" t="s">
        <v>28</v>
      </c>
      <c r="H4" s="548" t="s">
        <v>29</v>
      </c>
      <c r="I4" s="547" t="s">
        <v>23</v>
      </c>
      <c r="J4" s="548" t="s">
        <v>103</v>
      </c>
      <c r="K4" s="547" t="s">
        <v>24</v>
      </c>
      <c r="L4" s="109"/>
      <c r="M4" s="110"/>
      <c r="N4" s="275"/>
      <c r="O4" s="107"/>
      <c r="P4" s="296"/>
      <c r="Q4" s="565"/>
      <c r="R4" s="566"/>
      <c r="S4" s="566"/>
      <c r="T4" s="566"/>
      <c r="U4" s="566"/>
      <c r="V4" s="567"/>
      <c r="W4" s="109"/>
      <c r="X4" s="109"/>
      <c r="Y4" s="109"/>
      <c r="Z4" s="109"/>
      <c r="AA4" s="559"/>
      <c r="AB4" s="560"/>
      <c r="AC4" s="561"/>
      <c r="AD4" s="275"/>
      <c r="AE4" s="7"/>
      <c r="AF4" s="4"/>
    </row>
    <row r="5" spans="1:32" s="5" customFormat="1" ht="14.25" customHeight="1">
      <c r="A5" s="107"/>
      <c r="B5" s="319"/>
      <c r="C5" s="320"/>
      <c r="D5" s="111"/>
      <c r="E5" s="554" t="s">
        <v>21</v>
      </c>
      <c r="F5" s="112" t="s">
        <v>22</v>
      </c>
      <c r="G5" s="548"/>
      <c r="H5" s="548"/>
      <c r="I5" s="547"/>
      <c r="J5" s="548"/>
      <c r="K5" s="547"/>
      <c r="L5" s="109"/>
      <c r="M5" s="110"/>
      <c r="N5" s="275"/>
      <c r="O5" s="107"/>
      <c r="P5" s="296"/>
      <c r="Q5" s="226"/>
      <c r="R5" s="227"/>
      <c r="S5" s="227"/>
      <c r="T5" s="227"/>
      <c r="U5" s="390"/>
      <c r="V5" s="393"/>
      <c r="W5" s="112"/>
      <c r="X5" s="568" t="s">
        <v>95</v>
      </c>
      <c r="Y5" s="568" t="s">
        <v>96</v>
      </c>
      <c r="Z5" s="109"/>
      <c r="AA5" s="562" t="s">
        <v>18</v>
      </c>
      <c r="AB5" s="563"/>
      <c r="AC5" s="297"/>
      <c r="AD5" s="275"/>
      <c r="AE5" s="7"/>
      <c r="AF5" s="4"/>
    </row>
    <row r="6" spans="1:32" s="5" customFormat="1" ht="11.1" customHeight="1">
      <c r="A6" s="114" t="s">
        <v>17</v>
      </c>
      <c r="B6" s="321"/>
      <c r="C6" s="322"/>
      <c r="D6" s="115" t="s">
        <v>4</v>
      </c>
      <c r="E6" s="555"/>
      <c r="F6" s="112"/>
      <c r="G6" s="548"/>
      <c r="H6" s="548"/>
      <c r="I6" s="547"/>
      <c r="J6" s="548"/>
      <c r="K6" s="547"/>
      <c r="L6" s="112" t="s">
        <v>6</v>
      </c>
      <c r="M6" s="116" t="s">
        <v>7</v>
      </c>
      <c r="N6" s="276" t="s">
        <v>3</v>
      </c>
      <c r="O6" s="114" t="s">
        <v>5</v>
      </c>
      <c r="P6" s="298" t="s">
        <v>8</v>
      </c>
      <c r="Q6" s="228" t="s">
        <v>91</v>
      </c>
      <c r="R6" s="229" t="s">
        <v>9</v>
      </c>
      <c r="S6" s="229" t="s">
        <v>92</v>
      </c>
      <c r="T6" s="229" t="s">
        <v>98</v>
      </c>
      <c r="U6" s="349" t="s">
        <v>10</v>
      </c>
      <c r="V6" s="394" t="s">
        <v>4</v>
      </c>
      <c r="W6" s="112" t="s">
        <v>25</v>
      </c>
      <c r="X6" s="547"/>
      <c r="Y6" s="547"/>
      <c r="Z6" s="112" t="s">
        <v>11</v>
      </c>
      <c r="AA6" s="252"/>
      <c r="AB6" s="253"/>
      <c r="AC6" s="299" t="s">
        <v>4</v>
      </c>
      <c r="AD6" s="276" t="s">
        <v>5</v>
      </c>
      <c r="AE6" s="7"/>
      <c r="AF6" s="4"/>
    </row>
    <row r="7" spans="1:32" s="5" customFormat="1" ht="11.1" customHeight="1">
      <c r="A7" s="107"/>
      <c r="B7" s="321" t="s">
        <v>19</v>
      </c>
      <c r="C7" s="322" t="s">
        <v>20</v>
      </c>
      <c r="D7" s="111"/>
      <c r="E7" s="555"/>
      <c r="F7" s="109"/>
      <c r="G7" s="548"/>
      <c r="H7" s="548"/>
      <c r="I7" s="547"/>
      <c r="J7" s="548"/>
      <c r="K7" s="547"/>
      <c r="L7" s="109"/>
      <c r="M7" s="110"/>
      <c r="N7" s="275"/>
      <c r="O7" s="107"/>
      <c r="P7" s="296"/>
      <c r="Q7" s="231"/>
      <c r="R7" s="232"/>
      <c r="S7" s="232" t="s">
        <v>93</v>
      </c>
      <c r="T7" s="232" t="s">
        <v>94</v>
      </c>
      <c r="U7" s="391"/>
      <c r="V7" s="395"/>
      <c r="W7" s="109"/>
      <c r="X7" s="547"/>
      <c r="Y7" s="547"/>
      <c r="Z7" s="109"/>
      <c r="AA7" s="228" t="s">
        <v>26</v>
      </c>
      <c r="AB7" s="230" t="s">
        <v>27</v>
      </c>
      <c r="AC7" s="300"/>
      <c r="AD7" s="275"/>
      <c r="AE7" s="7"/>
      <c r="AF7" s="4"/>
    </row>
    <row r="8" spans="1:32" s="5" customFormat="1" ht="11.1" customHeight="1">
      <c r="A8" s="107"/>
      <c r="B8" s="323"/>
      <c r="C8" s="324"/>
      <c r="D8" s="111"/>
      <c r="E8" s="349"/>
      <c r="F8" s="109"/>
      <c r="G8" s="112"/>
      <c r="H8" s="112"/>
      <c r="I8" s="109"/>
      <c r="J8" s="109"/>
      <c r="K8" s="112"/>
      <c r="L8" s="109"/>
      <c r="M8" s="110"/>
      <c r="N8" s="275"/>
      <c r="O8" s="107"/>
      <c r="P8" s="296"/>
      <c r="Q8" s="231"/>
      <c r="R8" s="232"/>
      <c r="S8" s="232" t="s">
        <v>94</v>
      </c>
      <c r="T8" s="232"/>
      <c r="U8" s="391"/>
      <c r="V8" s="395"/>
      <c r="W8" s="109"/>
      <c r="X8" s="547"/>
      <c r="Y8" s="547"/>
      <c r="Z8" s="109"/>
      <c r="AA8" s="231"/>
      <c r="AB8" s="233"/>
      <c r="AC8" s="300"/>
      <c r="AD8" s="275"/>
      <c r="AE8" s="7"/>
      <c r="AF8" s="4"/>
    </row>
    <row r="9" spans="1:32" s="12" customFormat="1" ht="11.1" customHeight="1" thickBot="1">
      <c r="A9" s="114"/>
      <c r="B9" s="325" t="s">
        <v>12</v>
      </c>
      <c r="C9" s="326" t="s">
        <v>12</v>
      </c>
      <c r="D9" s="117" t="s">
        <v>12</v>
      </c>
      <c r="E9" s="350" t="s">
        <v>12</v>
      </c>
      <c r="F9" s="112" t="s">
        <v>13</v>
      </c>
      <c r="G9" s="112" t="s">
        <v>13</v>
      </c>
      <c r="H9" s="112" t="s">
        <v>13</v>
      </c>
      <c r="I9" s="112" t="s">
        <v>13</v>
      </c>
      <c r="J9" s="112" t="s">
        <v>13</v>
      </c>
      <c r="K9" s="112" t="s">
        <v>13</v>
      </c>
      <c r="L9" s="112" t="s">
        <v>13</v>
      </c>
      <c r="M9" s="116" t="s">
        <v>13</v>
      </c>
      <c r="N9" s="276"/>
      <c r="O9" s="114"/>
      <c r="P9" s="298" t="s">
        <v>13</v>
      </c>
      <c r="Q9" s="228" t="s">
        <v>13</v>
      </c>
      <c r="R9" s="229" t="s">
        <v>13</v>
      </c>
      <c r="S9" s="229" t="s">
        <v>13</v>
      </c>
      <c r="T9" s="229" t="s">
        <v>13</v>
      </c>
      <c r="U9" s="349" t="s">
        <v>13</v>
      </c>
      <c r="V9" s="394" t="s">
        <v>13</v>
      </c>
      <c r="W9" s="112" t="s">
        <v>13</v>
      </c>
      <c r="X9" s="112" t="s">
        <v>13</v>
      </c>
      <c r="Y9" s="112" t="s">
        <v>13</v>
      </c>
      <c r="Z9" s="112" t="s">
        <v>13</v>
      </c>
      <c r="AA9" s="228" t="s">
        <v>13</v>
      </c>
      <c r="AB9" s="230" t="s">
        <v>13</v>
      </c>
      <c r="AC9" s="299" t="s">
        <v>13</v>
      </c>
      <c r="AD9" s="276"/>
      <c r="AE9" s="6"/>
      <c r="AF9" s="11"/>
    </row>
    <row r="10" spans="1:32" s="15" customFormat="1" ht="10.7" customHeight="1">
      <c r="A10" s="262" t="s">
        <v>112</v>
      </c>
      <c r="B10" s="327">
        <v>111330</v>
      </c>
      <c r="C10" s="328">
        <v>7219</v>
      </c>
      <c r="D10" s="348">
        <v>118549</v>
      </c>
      <c r="E10" s="351">
        <v>359</v>
      </c>
      <c r="F10" s="260">
        <v>341141767</v>
      </c>
      <c r="G10" s="260">
        <v>12166466</v>
      </c>
      <c r="H10" s="260">
        <v>310228</v>
      </c>
      <c r="I10" s="260">
        <v>2155024</v>
      </c>
      <c r="J10" s="260">
        <v>132394</v>
      </c>
      <c r="K10" s="260">
        <v>288975</v>
      </c>
      <c r="L10" s="261">
        <v>120865505</v>
      </c>
      <c r="M10" s="266">
        <v>235329349</v>
      </c>
      <c r="N10" s="277" t="s">
        <v>112</v>
      </c>
      <c r="O10" s="262" t="s">
        <v>112</v>
      </c>
      <c r="P10" s="301">
        <v>13681223</v>
      </c>
      <c r="Q10" s="263">
        <v>246464</v>
      </c>
      <c r="R10" s="264">
        <v>14362</v>
      </c>
      <c r="S10" s="264">
        <v>61381</v>
      </c>
      <c r="T10" s="264">
        <v>17012</v>
      </c>
      <c r="U10" s="392">
        <v>119</v>
      </c>
      <c r="V10" s="396">
        <v>339338</v>
      </c>
      <c r="W10" s="261">
        <v>6259</v>
      </c>
      <c r="X10" s="261">
        <v>10379</v>
      </c>
      <c r="Y10" s="261">
        <v>13117</v>
      </c>
      <c r="Z10" s="261">
        <v>641</v>
      </c>
      <c r="AA10" s="263">
        <v>13118729</v>
      </c>
      <c r="AB10" s="265">
        <v>192760</v>
      </c>
      <c r="AC10" s="302">
        <v>13311489</v>
      </c>
      <c r="AD10" s="277" t="s">
        <v>112</v>
      </c>
      <c r="AE10" s="13"/>
      <c r="AF10" s="14"/>
    </row>
    <row r="11" spans="1:32" s="15" customFormat="1" ht="10.7" customHeight="1">
      <c r="A11" s="145" t="s">
        <v>113</v>
      </c>
      <c r="B11" s="329">
        <v>32609</v>
      </c>
      <c r="C11" s="330">
        <v>2163</v>
      </c>
      <c r="D11" s="21">
        <v>34772</v>
      </c>
      <c r="E11" s="352">
        <v>132</v>
      </c>
      <c r="F11" s="16">
        <v>93437239</v>
      </c>
      <c r="G11" s="16">
        <v>2483760</v>
      </c>
      <c r="H11" s="16">
        <v>34182</v>
      </c>
      <c r="I11" s="16">
        <v>117413</v>
      </c>
      <c r="J11" s="16">
        <v>25126</v>
      </c>
      <c r="K11" s="16">
        <v>8457</v>
      </c>
      <c r="L11" s="17">
        <v>34657943</v>
      </c>
      <c r="M11" s="152">
        <v>61448234</v>
      </c>
      <c r="N11" s="278" t="s">
        <v>113</v>
      </c>
      <c r="O11" s="145" t="s">
        <v>113</v>
      </c>
      <c r="P11" s="303">
        <v>3608915</v>
      </c>
      <c r="Q11" s="234">
        <v>74057</v>
      </c>
      <c r="R11" s="235">
        <v>6726</v>
      </c>
      <c r="S11" s="235">
        <v>24004</v>
      </c>
      <c r="T11" s="235">
        <v>4057</v>
      </c>
      <c r="U11" s="355">
        <v>0</v>
      </c>
      <c r="V11" s="18">
        <v>108844</v>
      </c>
      <c r="W11" s="17">
        <v>2512</v>
      </c>
      <c r="X11" s="17">
        <v>1175</v>
      </c>
      <c r="Y11" s="17">
        <v>624</v>
      </c>
      <c r="Z11" s="17">
        <v>97</v>
      </c>
      <c r="AA11" s="234">
        <v>3425488</v>
      </c>
      <c r="AB11" s="236">
        <v>70175</v>
      </c>
      <c r="AC11" s="304">
        <v>3495663</v>
      </c>
      <c r="AD11" s="289" t="s">
        <v>113</v>
      </c>
      <c r="AE11" s="13"/>
      <c r="AF11" s="14"/>
    </row>
    <row r="12" spans="1:32" s="15" customFormat="1" ht="10.7" customHeight="1">
      <c r="A12" s="145" t="s">
        <v>114</v>
      </c>
      <c r="B12" s="329">
        <v>15164</v>
      </c>
      <c r="C12" s="330">
        <v>1126</v>
      </c>
      <c r="D12" s="21">
        <v>16290</v>
      </c>
      <c r="E12" s="352">
        <v>90</v>
      </c>
      <c r="F12" s="16">
        <v>40299503</v>
      </c>
      <c r="G12" s="16">
        <v>1022047</v>
      </c>
      <c r="H12" s="16">
        <v>25185</v>
      </c>
      <c r="I12" s="16">
        <v>1175070</v>
      </c>
      <c r="J12" s="16">
        <v>5604</v>
      </c>
      <c r="K12" s="16">
        <v>4854</v>
      </c>
      <c r="L12" s="17">
        <v>15710442</v>
      </c>
      <c r="M12" s="152">
        <v>26821821</v>
      </c>
      <c r="N12" s="278" t="s">
        <v>114</v>
      </c>
      <c r="O12" s="145" t="s">
        <v>114</v>
      </c>
      <c r="P12" s="303">
        <v>1544073</v>
      </c>
      <c r="Q12" s="234">
        <v>34717</v>
      </c>
      <c r="R12" s="235">
        <v>2246</v>
      </c>
      <c r="S12" s="235">
        <v>11251</v>
      </c>
      <c r="T12" s="235">
        <v>1982</v>
      </c>
      <c r="U12" s="355">
        <v>0</v>
      </c>
      <c r="V12" s="18">
        <v>50196</v>
      </c>
      <c r="W12" s="17">
        <v>1653</v>
      </c>
      <c r="X12" s="17">
        <v>554</v>
      </c>
      <c r="Y12" s="17">
        <v>516</v>
      </c>
      <c r="Z12" s="17">
        <v>0</v>
      </c>
      <c r="AA12" s="234">
        <v>1464795</v>
      </c>
      <c r="AB12" s="236">
        <v>26359</v>
      </c>
      <c r="AC12" s="304">
        <v>1491154</v>
      </c>
      <c r="AD12" s="289" t="s">
        <v>114</v>
      </c>
      <c r="AE12" s="13"/>
      <c r="AF12" s="14"/>
    </row>
    <row r="13" spans="1:32" s="15" customFormat="1" ht="10.7" customHeight="1">
      <c r="A13" s="145" t="s">
        <v>115</v>
      </c>
      <c r="B13" s="329">
        <v>39109</v>
      </c>
      <c r="C13" s="330">
        <v>2728</v>
      </c>
      <c r="D13" s="21">
        <v>41837</v>
      </c>
      <c r="E13" s="352">
        <v>159</v>
      </c>
      <c r="F13" s="16">
        <v>112448097</v>
      </c>
      <c r="G13" s="16">
        <v>3165229</v>
      </c>
      <c r="H13" s="16">
        <v>137929</v>
      </c>
      <c r="I13" s="16">
        <v>225701</v>
      </c>
      <c r="J13" s="16">
        <v>10521</v>
      </c>
      <c r="K13" s="16">
        <v>153228</v>
      </c>
      <c r="L13" s="17">
        <v>42224191</v>
      </c>
      <c r="M13" s="152">
        <v>73916514</v>
      </c>
      <c r="N13" s="278" t="s">
        <v>115</v>
      </c>
      <c r="O13" s="145" t="s">
        <v>115</v>
      </c>
      <c r="P13" s="303">
        <v>4326668</v>
      </c>
      <c r="Q13" s="234">
        <v>87859</v>
      </c>
      <c r="R13" s="235">
        <v>7207</v>
      </c>
      <c r="S13" s="235">
        <v>26022</v>
      </c>
      <c r="T13" s="235">
        <v>3039</v>
      </c>
      <c r="U13" s="355">
        <v>4</v>
      </c>
      <c r="V13" s="18">
        <v>124131</v>
      </c>
      <c r="W13" s="17">
        <v>2897</v>
      </c>
      <c r="X13" s="17">
        <v>1577</v>
      </c>
      <c r="Y13" s="17">
        <v>1660</v>
      </c>
      <c r="Z13" s="17">
        <v>0</v>
      </c>
      <c r="AA13" s="234">
        <v>4117502</v>
      </c>
      <c r="AB13" s="236">
        <v>78901</v>
      </c>
      <c r="AC13" s="304">
        <v>4196403</v>
      </c>
      <c r="AD13" s="289" t="s">
        <v>115</v>
      </c>
      <c r="AE13" s="13"/>
      <c r="AF13" s="14"/>
    </row>
    <row r="14" spans="1:32" s="15" customFormat="1" ht="10.7" customHeight="1">
      <c r="A14" s="146" t="s">
        <v>116</v>
      </c>
      <c r="B14" s="331">
        <v>19213</v>
      </c>
      <c r="C14" s="332">
        <v>1416</v>
      </c>
      <c r="D14" s="29">
        <v>20629</v>
      </c>
      <c r="E14" s="353">
        <v>85</v>
      </c>
      <c r="F14" s="29">
        <v>47501164</v>
      </c>
      <c r="G14" s="29">
        <v>1617188</v>
      </c>
      <c r="H14" s="29">
        <v>11617</v>
      </c>
      <c r="I14" s="29">
        <v>101888</v>
      </c>
      <c r="J14" s="29">
        <v>10092</v>
      </c>
      <c r="K14" s="29">
        <v>19230</v>
      </c>
      <c r="L14" s="29">
        <v>19219439</v>
      </c>
      <c r="M14" s="150">
        <v>30041740</v>
      </c>
      <c r="N14" s="279" t="s">
        <v>116</v>
      </c>
      <c r="O14" s="146" t="s">
        <v>116</v>
      </c>
      <c r="P14" s="305">
        <v>1750906</v>
      </c>
      <c r="Q14" s="237">
        <v>43678</v>
      </c>
      <c r="R14" s="238">
        <v>812</v>
      </c>
      <c r="S14" s="238">
        <v>15166</v>
      </c>
      <c r="T14" s="238">
        <v>1005</v>
      </c>
      <c r="U14" s="353">
        <v>0</v>
      </c>
      <c r="V14" s="30">
        <v>60661</v>
      </c>
      <c r="W14" s="29">
        <v>1711</v>
      </c>
      <c r="X14" s="29">
        <v>477</v>
      </c>
      <c r="Y14" s="29">
        <v>306</v>
      </c>
      <c r="Z14" s="29">
        <v>0</v>
      </c>
      <c r="AA14" s="237">
        <v>1653937</v>
      </c>
      <c r="AB14" s="239">
        <v>33814</v>
      </c>
      <c r="AC14" s="306">
        <v>1687751</v>
      </c>
      <c r="AD14" s="290" t="s">
        <v>116</v>
      </c>
      <c r="AE14" s="13"/>
      <c r="AF14" s="14"/>
    </row>
    <row r="15" spans="1:32" s="15" customFormat="1" ht="10.7" customHeight="1">
      <c r="A15" s="147" t="s">
        <v>117</v>
      </c>
      <c r="B15" s="333">
        <v>17578</v>
      </c>
      <c r="C15" s="334">
        <v>1374</v>
      </c>
      <c r="D15" s="31">
        <v>18952</v>
      </c>
      <c r="E15" s="354">
        <v>69</v>
      </c>
      <c r="F15" s="31">
        <v>44891357</v>
      </c>
      <c r="G15" s="31">
        <v>1194350</v>
      </c>
      <c r="H15" s="31">
        <v>47238</v>
      </c>
      <c r="I15" s="31">
        <v>207145</v>
      </c>
      <c r="J15" s="31">
        <v>6913</v>
      </c>
      <c r="K15" s="31">
        <v>22785</v>
      </c>
      <c r="L15" s="31">
        <v>18487670</v>
      </c>
      <c r="M15" s="151">
        <v>27882118</v>
      </c>
      <c r="N15" s="280" t="s">
        <v>117</v>
      </c>
      <c r="O15" s="147" t="s">
        <v>117</v>
      </c>
      <c r="P15" s="307">
        <v>1630164</v>
      </c>
      <c r="Q15" s="240">
        <v>40239</v>
      </c>
      <c r="R15" s="241">
        <v>3367</v>
      </c>
      <c r="S15" s="241">
        <v>14027</v>
      </c>
      <c r="T15" s="241">
        <v>1074</v>
      </c>
      <c r="U15" s="354">
        <v>0</v>
      </c>
      <c r="V15" s="32">
        <v>58707</v>
      </c>
      <c r="W15" s="31">
        <v>1336</v>
      </c>
      <c r="X15" s="31">
        <v>1006</v>
      </c>
      <c r="Y15" s="31">
        <v>543</v>
      </c>
      <c r="Z15" s="31">
        <v>3</v>
      </c>
      <c r="AA15" s="240">
        <v>1533784</v>
      </c>
      <c r="AB15" s="242">
        <v>34785</v>
      </c>
      <c r="AC15" s="308">
        <v>1568569</v>
      </c>
      <c r="AD15" s="291" t="s">
        <v>117</v>
      </c>
      <c r="AE15" s="13"/>
      <c r="AF15" s="14"/>
    </row>
    <row r="16" spans="1:32" s="15" customFormat="1" ht="10.7" customHeight="1">
      <c r="A16" s="145" t="s">
        <v>118</v>
      </c>
      <c r="B16" s="329">
        <v>41897</v>
      </c>
      <c r="C16" s="335">
        <v>3013</v>
      </c>
      <c r="D16" s="17">
        <v>44910</v>
      </c>
      <c r="E16" s="355">
        <v>229</v>
      </c>
      <c r="F16" s="17">
        <v>117802263</v>
      </c>
      <c r="G16" s="17">
        <v>6358815</v>
      </c>
      <c r="H16" s="17">
        <v>110835</v>
      </c>
      <c r="I16" s="17">
        <v>184794</v>
      </c>
      <c r="J16" s="17">
        <v>2808</v>
      </c>
      <c r="K16" s="17">
        <v>29386</v>
      </c>
      <c r="L16" s="17">
        <v>44467451</v>
      </c>
      <c r="M16" s="152">
        <v>80021450</v>
      </c>
      <c r="N16" s="278" t="s">
        <v>118</v>
      </c>
      <c r="O16" s="145" t="s">
        <v>118</v>
      </c>
      <c r="P16" s="303">
        <v>4606314</v>
      </c>
      <c r="Q16" s="234">
        <v>97557</v>
      </c>
      <c r="R16" s="235">
        <v>1548</v>
      </c>
      <c r="S16" s="235">
        <v>31369</v>
      </c>
      <c r="T16" s="235">
        <v>2803</v>
      </c>
      <c r="U16" s="355">
        <v>39</v>
      </c>
      <c r="V16" s="18">
        <v>133316</v>
      </c>
      <c r="W16" s="17">
        <v>3897</v>
      </c>
      <c r="X16" s="17">
        <v>774</v>
      </c>
      <c r="Y16" s="17">
        <v>358</v>
      </c>
      <c r="Z16" s="17">
        <v>109</v>
      </c>
      <c r="AA16" s="234">
        <v>4383564</v>
      </c>
      <c r="AB16" s="236">
        <v>84296</v>
      </c>
      <c r="AC16" s="304">
        <v>4467860</v>
      </c>
      <c r="AD16" s="289" t="s">
        <v>118</v>
      </c>
      <c r="AE16" s="13"/>
      <c r="AF16" s="14"/>
    </row>
    <row r="17" spans="1:32" s="15" customFormat="1" ht="10.7" customHeight="1">
      <c r="A17" s="145" t="s">
        <v>119</v>
      </c>
      <c r="B17" s="329">
        <v>20602</v>
      </c>
      <c r="C17" s="335">
        <v>1950</v>
      </c>
      <c r="D17" s="17">
        <v>22552</v>
      </c>
      <c r="E17" s="355">
        <v>100</v>
      </c>
      <c r="F17" s="17">
        <v>59433141</v>
      </c>
      <c r="G17" s="17">
        <v>1376080</v>
      </c>
      <c r="H17" s="17">
        <v>67454</v>
      </c>
      <c r="I17" s="17">
        <v>206200</v>
      </c>
      <c r="J17" s="17">
        <v>4364</v>
      </c>
      <c r="K17" s="17">
        <v>22514</v>
      </c>
      <c r="L17" s="17">
        <v>22971537</v>
      </c>
      <c r="M17" s="152">
        <v>38138216</v>
      </c>
      <c r="N17" s="278" t="s">
        <v>119</v>
      </c>
      <c r="O17" s="145" t="s">
        <v>119</v>
      </c>
      <c r="P17" s="303">
        <v>2238923</v>
      </c>
      <c r="Q17" s="234">
        <v>47081</v>
      </c>
      <c r="R17" s="235">
        <v>1874</v>
      </c>
      <c r="S17" s="235">
        <v>30970</v>
      </c>
      <c r="T17" s="235">
        <v>6096</v>
      </c>
      <c r="U17" s="355">
        <v>0</v>
      </c>
      <c r="V17" s="18">
        <v>86021</v>
      </c>
      <c r="W17" s="17">
        <v>2208</v>
      </c>
      <c r="X17" s="17">
        <v>801</v>
      </c>
      <c r="Y17" s="17">
        <v>266</v>
      </c>
      <c r="Z17" s="17">
        <v>0</v>
      </c>
      <c r="AA17" s="234">
        <v>2073409</v>
      </c>
      <c r="AB17" s="236">
        <v>76218</v>
      </c>
      <c r="AC17" s="304">
        <v>2149627</v>
      </c>
      <c r="AD17" s="289" t="s">
        <v>119</v>
      </c>
      <c r="AE17" s="13"/>
      <c r="AF17" s="14"/>
    </row>
    <row r="18" spans="1:32" s="15" customFormat="1" ht="10.7" customHeight="1">
      <c r="A18" s="145" t="s">
        <v>120</v>
      </c>
      <c r="B18" s="336">
        <v>33909</v>
      </c>
      <c r="C18" s="335">
        <v>2910</v>
      </c>
      <c r="D18" s="17">
        <v>36819</v>
      </c>
      <c r="E18" s="355">
        <v>217</v>
      </c>
      <c r="F18" s="17">
        <v>85384477</v>
      </c>
      <c r="G18" s="17">
        <v>2874427</v>
      </c>
      <c r="H18" s="17">
        <v>32734</v>
      </c>
      <c r="I18" s="17">
        <v>84898</v>
      </c>
      <c r="J18" s="17">
        <v>3096</v>
      </c>
      <c r="K18" s="17">
        <v>5719</v>
      </c>
      <c r="L18" s="17">
        <v>35247927</v>
      </c>
      <c r="M18" s="152">
        <v>53137424</v>
      </c>
      <c r="N18" s="278" t="s">
        <v>120</v>
      </c>
      <c r="O18" s="145" t="s">
        <v>120</v>
      </c>
      <c r="P18" s="303">
        <v>3100812</v>
      </c>
      <c r="Q18" s="234">
        <v>81659</v>
      </c>
      <c r="R18" s="235">
        <v>814</v>
      </c>
      <c r="S18" s="235">
        <v>30440</v>
      </c>
      <c r="T18" s="235">
        <v>3004</v>
      </c>
      <c r="U18" s="355">
        <v>20</v>
      </c>
      <c r="V18" s="18">
        <v>115937</v>
      </c>
      <c r="W18" s="17">
        <v>4465</v>
      </c>
      <c r="X18" s="17">
        <v>400</v>
      </c>
      <c r="Y18" s="17">
        <v>659</v>
      </c>
      <c r="Z18" s="17">
        <v>24</v>
      </c>
      <c r="AA18" s="234">
        <v>2903082</v>
      </c>
      <c r="AB18" s="236">
        <v>76245</v>
      </c>
      <c r="AC18" s="304">
        <v>2979327</v>
      </c>
      <c r="AD18" s="289" t="s">
        <v>120</v>
      </c>
      <c r="AE18" s="13"/>
      <c r="AF18" s="14"/>
    </row>
    <row r="19" spans="1:32" s="15" customFormat="1" ht="10.7" customHeight="1">
      <c r="A19" s="148" t="s">
        <v>121</v>
      </c>
      <c r="B19" s="337">
        <v>15668</v>
      </c>
      <c r="C19" s="338">
        <v>1060</v>
      </c>
      <c r="D19" s="25">
        <v>16728</v>
      </c>
      <c r="E19" s="356">
        <v>92</v>
      </c>
      <c r="F19" s="25">
        <v>40513058</v>
      </c>
      <c r="G19" s="25">
        <v>529845</v>
      </c>
      <c r="H19" s="25">
        <v>105848</v>
      </c>
      <c r="I19" s="25">
        <v>84439</v>
      </c>
      <c r="J19" s="25">
        <v>827</v>
      </c>
      <c r="K19" s="25">
        <v>3294</v>
      </c>
      <c r="L19" s="25">
        <v>16158418</v>
      </c>
      <c r="M19" s="153">
        <v>25078893</v>
      </c>
      <c r="N19" s="281" t="s">
        <v>121</v>
      </c>
      <c r="O19" s="148" t="s">
        <v>121</v>
      </c>
      <c r="P19" s="309">
        <v>1484738</v>
      </c>
      <c r="Q19" s="243">
        <v>35910</v>
      </c>
      <c r="R19" s="244">
        <v>648</v>
      </c>
      <c r="S19" s="244">
        <v>6511</v>
      </c>
      <c r="T19" s="244">
        <v>1264</v>
      </c>
      <c r="U19" s="356">
        <v>0</v>
      </c>
      <c r="V19" s="27">
        <v>44333</v>
      </c>
      <c r="W19" s="25">
        <v>1721</v>
      </c>
      <c r="X19" s="25">
        <v>357</v>
      </c>
      <c r="Y19" s="25">
        <v>886</v>
      </c>
      <c r="Z19" s="25">
        <v>3747</v>
      </c>
      <c r="AA19" s="243">
        <v>1417038</v>
      </c>
      <c r="AB19" s="245">
        <v>16656</v>
      </c>
      <c r="AC19" s="310">
        <v>1433694</v>
      </c>
      <c r="AD19" s="292" t="s">
        <v>121</v>
      </c>
      <c r="AE19" s="13"/>
      <c r="AF19" s="14"/>
    </row>
    <row r="20" spans="1:32" s="15" customFormat="1" ht="10.7" customHeight="1">
      <c r="A20" s="149" t="s">
        <v>122</v>
      </c>
      <c r="B20" s="339">
        <v>12592</v>
      </c>
      <c r="C20" s="340">
        <v>1254</v>
      </c>
      <c r="D20" s="24">
        <v>13846</v>
      </c>
      <c r="E20" s="357">
        <v>72</v>
      </c>
      <c r="F20" s="24">
        <v>30851241</v>
      </c>
      <c r="G20" s="24">
        <v>775009</v>
      </c>
      <c r="H20" s="24">
        <v>58094</v>
      </c>
      <c r="I20" s="24">
        <v>30139</v>
      </c>
      <c r="J20" s="24">
        <v>5777</v>
      </c>
      <c r="K20" s="24">
        <v>1490</v>
      </c>
      <c r="L20" s="24">
        <v>13455753</v>
      </c>
      <c r="M20" s="154">
        <v>18265997</v>
      </c>
      <c r="N20" s="282" t="s">
        <v>122</v>
      </c>
      <c r="O20" s="149" t="s">
        <v>122</v>
      </c>
      <c r="P20" s="311">
        <v>1071494</v>
      </c>
      <c r="Q20" s="246">
        <v>31061</v>
      </c>
      <c r="R20" s="247">
        <v>284</v>
      </c>
      <c r="S20" s="247">
        <v>12657</v>
      </c>
      <c r="T20" s="247">
        <v>654</v>
      </c>
      <c r="U20" s="357">
        <v>0</v>
      </c>
      <c r="V20" s="26">
        <v>44656</v>
      </c>
      <c r="W20" s="24">
        <v>1236</v>
      </c>
      <c r="X20" s="24">
        <v>372</v>
      </c>
      <c r="Y20" s="24">
        <v>87</v>
      </c>
      <c r="Z20" s="24">
        <v>0</v>
      </c>
      <c r="AA20" s="246">
        <v>991550</v>
      </c>
      <c r="AB20" s="248">
        <v>33593</v>
      </c>
      <c r="AC20" s="312">
        <v>1025143</v>
      </c>
      <c r="AD20" s="293" t="s">
        <v>122</v>
      </c>
      <c r="AE20" s="13"/>
      <c r="AF20" s="14"/>
    </row>
    <row r="21" spans="1:32" s="15" customFormat="1" ht="10.7" customHeight="1">
      <c r="A21" s="145" t="s">
        <v>123</v>
      </c>
      <c r="B21" s="329">
        <v>1490</v>
      </c>
      <c r="C21" s="335">
        <v>102</v>
      </c>
      <c r="D21" s="17">
        <v>1592</v>
      </c>
      <c r="E21" s="355">
        <v>10</v>
      </c>
      <c r="F21" s="17">
        <v>3278698</v>
      </c>
      <c r="G21" s="17">
        <v>48080</v>
      </c>
      <c r="H21" s="17">
        <v>0</v>
      </c>
      <c r="I21" s="17">
        <v>0</v>
      </c>
      <c r="J21" s="17">
        <v>2883</v>
      </c>
      <c r="K21" s="17">
        <v>0</v>
      </c>
      <c r="L21" s="17">
        <v>1462949</v>
      </c>
      <c r="M21" s="152">
        <v>1866712</v>
      </c>
      <c r="N21" s="278" t="s">
        <v>123</v>
      </c>
      <c r="O21" s="145" t="s">
        <v>123</v>
      </c>
      <c r="P21" s="303">
        <v>110460</v>
      </c>
      <c r="Q21" s="234">
        <v>3484</v>
      </c>
      <c r="R21" s="235">
        <v>3</v>
      </c>
      <c r="S21" s="235">
        <v>419</v>
      </c>
      <c r="T21" s="235">
        <v>26</v>
      </c>
      <c r="U21" s="355">
        <v>0</v>
      </c>
      <c r="V21" s="18">
        <v>3932</v>
      </c>
      <c r="W21" s="17">
        <v>232</v>
      </c>
      <c r="X21" s="17">
        <v>96</v>
      </c>
      <c r="Y21" s="17">
        <v>0</v>
      </c>
      <c r="Z21" s="17">
        <v>65</v>
      </c>
      <c r="AA21" s="234">
        <v>104622</v>
      </c>
      <c r="AB21" s="236">
        <v>1513</v>
      </c>
      <c r="AC21" s="304">
        <v>106135</v>
      </c>
      <c r="AD21" s="289" t="s">
        <v>123</v>
      </c>
      <c r="AE21" s="13"/>
      <c r="AF21" s="14"/>
    </row>
    <row r="22" spans="1:32" s="15" customFormat="1" ht="10.7" customHeight="1">
      <c r="A22" s="145" t="s">
        <v>124</v>
      </c>
      <c r="B22" s="329">
        <v>766</v>
      </c>
      <c r="C22" s="335">
        <v>57</v>
      </c>
      <c r="D22" s="17">
        <v>823</v>
      </c>
      <c r="E22" s="355">
        <v>4</v>
      </c>
      <c r="F22" s="17">
        <v>1641619</v>
      </c>
      <c r="G22" s="17">
        <v>55385</v>
      </c>
      <c r="H22" s="17">
        <v>1777</v>
      </c>
      <c r="I22" s="17">
        <v>1084</v>
      </c>
      <c r="J22" s="17">
        <v>674</v>
      </c>
      <c r="K22" s="17">
        <v>0</v>
      </c>
      <c r="L22" s="17">
        <v>766789</v>
      </c>
      <c r="M22" s="152">
        <v>933750</v>
      </c>
      <c r="N22" s="278" t="s">
        <v>124</v>
      </c>
      <c r="O22" s="145" t="s">
        <v>124</v>
      </c>
      <c r="P22" s="303">
        <v>54372</v>
      </c>
      <c r="Q22" s="234">
        <v>1824</v>
      </c>
      <c r="R22" s="235">
        <v>50</v>
      </c>
      <c r="S22" s="235">
        <v>463</v>
      </c>
      <c r="T22" s="235">
        <v>154</v>
      </c>
      <c r="U22" s="355">
        <v>0</v>
      </c>
      <c r="V22" s="18">
        <v>2491</v>
      </c>
      <c r="W22" s="17">
        <v>112</v>
      </c>
      <c r="X22" s="17">
        <v>78</v>
      </c>
      <c r="Y22" s="17">
        <v>71</v>
      </c>
      <c r="Z22" s="17">
        <v>0</v>
      </c>
      <c r="AA22" s="234">
        <v>50212</v>
      </c>
      <c r="AB22" s="236">
        <v>1408</v>
      </c>
      <c r="AC22" s="304">
        <v>51620</v>
      </c>
      <c r="AD22" s="289" t="s">
        <v>124</v>
      </c>
      <c r="AE22" s="13"/>
      <c r="AF22" s="14"/>
    </row>
    <row r="23" spans="1:32" s="15" customFormat="1" ht="10.7" customHeight="1">
      <c r="A23" s="145" t="s">
        <v>125</v>
      </c>
      <c r="B23" s="329">
        <v>437</v>
      </c>
      <c r="C23" s="335">
        <v>41</v>
      </c>
      <c r="D23" s="17">
        <v>478</v>
      </c>
      <c r="E23" s="355">
        <v>3</v>
      </c>
      <c r="F23" s="17">
        <v>1766349</v>
      </c>
      <c r="G23" s="17">
        <v>20066</v>
      </c>
      <c r="H23" s="17">
        <v>3873</v>
      </c>
      <c r="I23" s="17">
        <v>1146</v>
      </c>
      <c r="J23" s="17">
        <v>0</v>
      </c>
      <c r="K23" s="17">
        <v>0</v>
      </c>
      <c r="L23" s="17">
        <v>459366</v>
      </c>
      <c r="M23" s="152">
        <v>1332068</v>
      </c>
      <c r="N23" s="278" t="s">
        <v>125</v>
      </c>
      <c r="O23" s="145" t="s">
        <v>125</v>
      </c>
      <c r="P23" s="303">
        <v>79287</v>
      </c>
      <c r="Q23" s="234">
        <v>1081</v>
      </c>
      <c r="R23" s="235">
        <v>1</v>
      </c>
      <c r="S23" s="235">
        <v>63</v>
      </c>
      <c r="T23" s="235">
        <v>103</v>
      </c>
      <c r="U23" s="355">
        <v>0</v>
      </c>
      <c r="V23" s="18">
        <v>1248</v>
      </c>
      <c r="W23" s="17">
        <v>35</v>
      </c>
      <c r="X23" s="17">
        <v>0</v>
      </c>
      <c r="Y23" s="17">
        <v>0</v>
      </c>
      <c r="Z23" s="17">
        <v>0</v>
      </c>
      <c r="AA23" s="234">
        <v>77438</v>
      </c>
      <c r="AB23" s="236">
        <v>566</v>
      </c>
      <c r="AC23" s="304">
        <v>78004</v>
      </c>
      <c r="AD23" s="289" t="s">
        <v>125</v>
      </c>
      <c r="AE23" s="13"/>
      <c r="AF23" s="14"/>
    </row>
    <row r="24" spans="1:32" s="15" customFormat="1" ht="10.7" customHeight="1">
      <c r="A24" s="148" t="s">
        <v>126</v>
      </c>
      <c r="B24" s="341">
        <v>2415</v>
      </c>
      <c r="C24" s="338">
        <v>163</v>
      </c>
      <c r="D24" s="25">
        <v>2578</v>
      </c>
      <c r="E24" s="356">
        <v>15</v>
      </c>
      <c r="F24" s="25">
        <v>5106589</v>
      </c>
      <c r="G24" s="25">
        <v>80859</v>
      </c>
      <c r="H24" s="25">
        <v>1010</v>
      </c>
      <c r="I24" s="25">
        <v>3605</v>
      </c>
      <c r="J24" s="25">
        <v>0</v>
      </c>
      <c r="K24" s="25">
        <v>0</v>
      </c>
      <c r="L24" s="25">
        <v>2351611</v>
      </c>
      <c r="M24" s="153">
        <v>2840452</v>
      </c>
      <c r="N24" s="281" t="s">
        <v>126</v>
      </c>
      <c r="O24" s="148" t="s">
        <v>126</v>
      </c>
      <c r="P24" s="309">
        <v>168202</v>
      </c>
      <c r="Q24" s="243">
        <v>5862</v>
      </c>
      <c r="R24" s="244">
        <v>38</v>
      </c>
      <c r="S24" s="244">
        <v>1958</v>
      </c>
      <c r="T24" s="244">
        <v>50</v>
      </c>
      <c r="U24" s="356">
        <v>0</v>
      </c>
      <c r="V24" s="27">
        <v>7908</v>
      </c>
      <c r="W24" s="25">
        <v>322</v>
      </c>
      <c r="X24" s="25">
        <v>0</v>
      </c>
      <c r="Y24" s="25">
        <v>0</v>
      </c>
      <c r="Z24" s="25">
        <v>0</v>
      </c>
      <c r="AA24" s="243">
        <v>159596</v>
      </c>
      <c r="AB24" s="245">
        <v>376</v>
      </c>
      <c r="AC24" s="310">
        <v>159972</v>
      </c>
      <c r="AD24" s="292" t="s">
        <v>126</v>
      </c>
      <c r="AE24" s="13"/>
      <c r="AF24" s="14"/>
    </row>
    <row r="25" spans="1:32" s="15" customFormat="1" ht="10.7" customHeight="1">
      <c r="A25" s="149" t="s">
        <v>127</v>
      </c>
      <c r="B25" s="339">
        <v>3569</v>
      </c>
      <c r="C25" s="340">
        <v>263</v>
      </c>
      <c r="D25" s="24">
        <v>3832</v>
      </c>
      <c r="E25" s="357">
        <v>19</v>
      </c>
      <c r="F25" s="24">
        <v>7502930</v>
      </c>
      <c r="G25" s="24">
        <v>115298</v>
      </c>
      <c r="H25" s="24">
        <v>0</v>
      </c>
      <c r="I25" s="24">
        <v>17794</v>
      </c>
      <c r="J25" s="24">
        <v>434</v>
      </c>
      <c r="K25" s="24">
        <v>737</v>
      </c>
      <c r="L25" s="24">
        <v>3419055</v>
      </c>
      <c r="M25" s="154">
        <v>4218138</v>
      </c>
      <c r="N25" s="282" t="s">
        <v>127</v>
      </c>
      <c r="O25" s="149" t="s">
        <v>127</v>
      </c>
      <c r="P25" s="311">
        <v>249115</v>
      </c>
      <c r="Q25" s="246">
        <v>8388</v>
      </c>
      <c r="R25" s="247">
        <v>23</v>
      </c>
      <c r="S25" s="247">
        <v>1215</v>
      </c>
      <c r="T25" s="247">
        <v>18</v>
      </c>
      <c r="U25" s="357">
        <v>0</v>
      </c>
      <c r="V25" s="26">
        <v>9644</v>
      </c>
      <c r="W25" s="24">
        <v>318</v>
      </c>
      <c r="X25" s="24">
        <v>30</v>
      </c>
      <c r="Y25" s="24">
        <v>14</v>
      </c>
      <c r="Z25" s="24">
        <v>0</v>
      </c>
      <c r="AA25" s="246">
        <v>235496</v>
      </c>
      <c r="AB25" s="248">
        <v>3613</v>
      </c>
      <c r="AC25" s="312">
        <v>239109</v>
      </c>
      <c r="AD25" s="293" t="s">
        <v>127</v>
      </c>
      <c r="AE25" s="13"/>
      <c r="AF25" s="14"/>
    </row>
    <row r="26" spans="1:32" s="15" customFormat="1" ht="10.7" customHeight="1">
      <c r="A26" s="145" t="s">
        <v>128</v>
      </c>
      <c r="B26" s="329">
        <v>3399</v>
      </c>
      <c r="C26" s="335">
        <v>184</v>
      </c>
      <c r="D26" s="17">
        <v>3583</v>
      </c>
      <c r="E26" s="355">
        <v>17</v>
      </c>
      <c r="F26" s="17">
        <v>8436424</v>
      </c>
      <c r="G26" s="17">
        <v>271359</v>
      </c>
      <c r="H26" s="17">
        <v>0</v>
      </c>
      <c r="I26" s="17">
        <v>2774</v>
      </c>
      <c r="J26" s="17">
        <v>531</v>
      </c>
      <c r="K26" s="17">
        <v>1825</v>
      </c>
      <c r="L26" s="17">
        <v>3298494</v>
      </c>
      <c r="M26" s="152">
        <v>5414419</v>
      </c>
      <c r="N26" s="278" t="s">
        <v>128</v>
      </c>
      <c r="O26" s="145" t="s">
        <v>128</v>
      </c>
      <c r="P26" s="303">
        <v>316871</v>
      </c>
      <c r="Q26" s="234">
        <v>7772</v>
      </c>
      <c r="R26" s="235">
        <v>140</v>
      </c>
      <c r="S26" s="235">
        <v>1528</v>
      </c>
      <c r="T26" s="235">
        <v>375</v>
      </c>
      <c r="U26" s="355">
        <v>0</v>
      </c>
      <c r="V26" s="18">
        <v>9815</v>
      </c>
      <c r="W26" s="17">
        <v>289</v>
      </c>
      <c r="X26" s="17">
        <v>98</v>
      </c>
      <c r="Y26" s="17">
        <v>0</v>
      </c>
      <c r="Z26" s="17">
        <v>0</v>
      </c>
      <c r="AA26" s="234">
        <v>306038</v>
      </c>
      <c r="AB26" s="236">
        <v>631</v>
      </c>
      <c r="AC26" s="304">
        <v>306669</v>
      </c>
      <c r="AD26" s="289" t="s">
        <v>128</v>
      </c>
      <c r="AE26" s="13"/>
      <c r="AF26" s="14"/>
    </row>
    <row r="27" spans="1:32" s="15" customFormat="1" ht="10.7" customHeight="1">
      <c r="A27" s="145" t="s">
        <v>129</v>
      </c>
      <c r="B27" s="329">
        <v>1813</v>
      </c>
      <c r="C27" s="335">
        <v>96</v>
      </c>
      <c r="D27" s="17">
        <v>1909</v>
      </c>
      <c r="E27" s="355">
        <v>7</v>
      </c>
      <c r="F27" s="17">
        <v>4056590</v>
      </c>
      <c r="G27" s="17">
        <v>125256</v>
      </c>
      <c r="H27" s="17">
        <v>0</v>
      </c>
      <c r="I27" s="17">
        <v>1114</v>
      </c>
      <c r="J27" s="17">
        <v>50</v>
      </c>
      <c r="K27" s="17">
        <v>0</v>
      </c>
      <c r="L27" s="17">
        <v>1730701</v>
      </c>
      <c r="M27" s="152">
        <v>2452309</v>
      </c>
      <c r="N27" s="278" t="s">
        <v>129</v>
      </c>
      <c r="O27" s="145" t="s">
        <v>129</v>
      </c>
      <c r="P27" s="303">
        <v>143533</v>
      </c>
      <c r="Q27" s="234">
        <v>4101</v>
      </c>
      <c r="R27" s="235">
        <v>203</v>
      </c>
      <c r="S27" s="235">
        <v>1840</v>
      </c>
      <c r="T27" s="235">
        <v>36</v>
      </c>
      <c r="U27" s="355">
        <v>0</v>
      </c>
      <c r="V27" s="18">
        <v>6180</v>
      </c>
      <c r="W27" s="17">
        <v>89</v>
      </c>
      <c r="X27" s="17">
        <v>11</v>
      </c>
      <c r="Y27" s="17">
        <v>0</v>
      </c>
      <c r="Z27" s="17">
        <v>0</v>
      </c>
      <c r="AA27" s="234">
        <v>137033</v>
      </c>
      <c r="AB27" s="236">
        <v>220</v>
      </c>
      <c r="AC27" s="304">
        <v>137253</v>
      </c>
      <c r="AD27" s="289" t="s">
        <v>129</v>
      </c>
      <c r="AE27" s="13"/>
      <c r="AF27" s="14"/>
    </row>
    <row r="28" spans="1:32" s="15" customFormat="1" ht="10.7" customHeight="1">
      <c r="A28" s="145" t="s">
        <v>130</v>
      </c>
      <c r="B28" s="329">
        <v>3533</v>
      </c>
      <c r="C28" s="335">
        <v>356</v>
      </c>
      <c r="D28" s="17">
        <v>3889</v>
      </c>
      <c r="E28" s="355">
        <v>19</v>
      </c>
      <c r="F28" s="17">
        <v>8574405</v>
      </c>
      <c r="G28" s="17">
        <v>395186</v>
      </c>
      <c r="H28" s="17">
        <v>629</v>
      </c>
      <c r="I28" s="17">
        <v>143</v>
      </c>
      <c r="J28" s="17">
        <v>65</v>
      </c>
      <c r="K28" s="17">
        <v>0</v>
      </c>
      <c r="L28" s="17">
        <v>3461231</v>
      </c>
      <c r="M28" s="152">
        <v>5509197</v>
      </c>
      <c r="N28" s="278" t="s">
        <v>130</v>
      </c>
      <c r="O28" s="145" t="s">
        <v>130</v>
      </c>
      <c r="P28" s="303">
        <v>318881</v>
      </c>
      <c r="Q28" s="234">
        <v>8187</v>
      </c>
      <c r="R28" s="235">
        <v>40</v>
      </c>
      <c r="S28" s="235">
        <v>2739</v>
      </c>
      <c r="T28" s="235">
        <v>200</v>
      </c>
      <c r="U28" s="355">
        <v>0</v>
      </c>
      <c r="V28" s="18">
        <v>11166</v>
      </c>
      <c r="W28" s="17">
        <v>277</v>
      </c>
      <c r="X28" s="17">
        <v>12</v>
      </c>
      <c r="Y28" s="17">
        <v>67</v>
      </c>
      <c r="Z28" s="17">
        <v>0</v>
      </c>
      <c r="AA28" s="234">
        <v>298825</v>
      </c>
      <c r="AB28" s="236">
        <v>8534</v>
      </c>
      <c r="AC28" s="304">
        <v>307359</v>
      </c>
      <c r="AD28" s="289" t="s">
        <v>130</v>
      </c>
      <c r="AE28" s="13"/>
      <c r="AF28" s="14"/>
    </row>
    <row r="29" spans="1:32" s="15" customFormat="1" ht="10.7" customHeight="1">
      <c r="A29" s="146" t="s">
        <v>131</v>
      </c>
      <c r="B29" s="331">
        <v>1294</v>
      </c>
      <c r="C29" s="332">
        <v>66</v>
      </c>
      <c r="D29" s="29">
        <v>1360</v>
      </c>
      <c r="E29" s="353">
        <v>4</v>
      </c>
      <c r="F29" s="29">
        <v>3128953</v>
      </c>
      <c r="G29" s="29">
        <v>55143</v>
      </c>
      <c r="H29" s="29">
        <v>0</v>
      </c>
      <c r="I29" s="29">
        <v>0</v>
      </c>
      <c r="J29" s="29">
        <v>0</v>
      </c>
      <c r="K29" s="29">
        <v>0</v>
      </c>
      <c r="L29" s="29">
        <v>1353590</v>
      </c>
      <c r="M29" s="150">
        <v>1830506</v>
      </c>
      <c r="N29" s="279" t="s">
        <v>131</v>
      </c>
      <c r="O29" s="146" t="s">
        <v>131</v>
      </c>
      <c r="P29" s="305">
        <v>108226</v>
      </c>
      <c r="Q29" s="237">
        <v>3241</v>
      </c>
      <c r="R29" s="238">
        <v>88</v>
      </c>
      <c r="S29" s="238">
        <v>210</v>
      </c>
      <c r="T29" s="238">
        <v>9</v>
      </c>
      <c r="U29" s="353">
        <v>0</v>
      </c>
      <c r="V29" s="30">
        <v>3548</v>
      </c>
      <c r="W29" s="29">
        <v>102</v>
      </c>
      <c r="X29" s="29">
        <v>0</v>
      </c>
      <c r="Y29" s="29">
        <v>0</v>
      </c>
      <c r="Z29" s="29">
        <v>0</v>
      </c>
      <c r="AA29" s="237">
        <v>104288</v>
      </c>
      <c r="AB29" s="239">
        <v>288</v>
      </c>
      <c r="AC29" s="306">
        <v>104576</v>
      </c>
      <c r="AD29" s="290" t="s">
        <v>131</v>
      </c>
      <c r="AE29" s="13"/>
      <c r="AF29" s="14"/>
    </row>
    <row r="30" spans="1:32" s="15" customFormat="1" ht="10.7" customHeight="1">
      <c r="A30" s="147" t="s">
        <v>132</v>
      </c>
      <c r="B30" s="333">
        <v>12796</v>
      </c>
      <c r="C30" s="334">
        <v>1043</v>
      </c>
      <c r="D30" s="31">
        <v>13839</v>
      </c>
      <c r="E30" s="354">
        <v>65</v>
      </c>
      <c r="F30" s="31">
        <v>33440365</v>
      </c>
      <c r="G30" s="31">
        <v>918237</v>
      </c>
      <c r="H30" s="31">
        <v>7293</v>
      </c>
      <c r="I30" s="31">
        <v>34166</v>
      </c>
      <c r="J30" s="31">
        <v>11215</v>
      </c>
      <c r="K30" s="31">
        <v>1409</v>
      </c>
      <c r="L30" s="31">
        <v>13381272</v>
      </c>
      <c r="M30" s="151">
        <v>21031413</v>
      </c>
      <c r="N30" s="280" t="s">
        <v>132</v>
      </c>
      <c r="O30" s="147" t="s">
        <v>132</v>
      </c>
      <c r="P30" s="307">
        <v>1233225</v>
      </c>
      <c r="Q30" s="240">
        <v>30587</v>
      </c>
      <c r="R30" s="241">
        <v>442</v>
      </c>
      <c r="S30" s="241">
        <v>11533</v>
      </c>
      <c r="T30" s="241">
        <v>1270</v>
      </c>
      <c r="U30" s="354">
        <v>64</v>
      </c>
      <c r="V30" s="32">
        <v>43896</v>
      </c>
      <c r="W30" s="31">
        <v>1177</v>
      </c>
      <c r="X30" s="31">
        <v>237</v>
      </c>
      <c r="Y30" s="31">
        <v>529</v>
      </c>
      <c r="Z30" s="31">
        <v>0</v>
      </c>
      <c r="AA30" s="240">
        <v>1157173</v>
      </c>
      <c r="AB30" s="242">
        <v>30213</v>
      </c>
      <c r="AC30" s="308">
        <v>1187386</v>
      </c>
      <c r="AD30" s="291" t="s">
        <v>132</v>
      </c>
      <c r="AE30" s="13"/>
      <c r="AF30" s="14"/>
    </row>
    <row r="31" spans="1:32" s="15" customFormat="1" ht="10.7" customHeight="1">
      <c r="A31" s="145" t="s">
        <v>133</v>
      </c>
      <c r="B31" s="329">
        <v>4435</v>
      </c>
      <c r="C31" s="335">
        <v>249</v>
      </c>
      <c r="D31" s="17">
        <v>4684</v>
      </c>
      <c r="E31" s="355">
        <v>24</v>
      </c>
      <c r="F31" s="17">
        <v>14020524</v>
      </c>
      <c r="G31" s="17">
        <v>487289</v>
      </c>
      <c r="H31" s="17">
        <v>5457</v>
      </c>
      <c r="I31" s="17">
        <v>60188</v>
      </c>
      <c r="J31" s="17">
        <v>8023</v>
      </c>
      <c r="K31" s="17">
        <v>0</v>
      </c>
      <c r="L31" s="17">
        <v>4701708</v>
      </c>
      <c r="M31" s="152">
        <v>9879773</v>
      </c>
      <c r="N31" s="278" t="s">
        <v>133</v>
      </c>
      <c r="O31" s="145" t="s">
        <v>133</v>
      </c>
      <c r="P31" s="303">
        <v>576065</v>
      </c>
      <c r="Q31" s="234">
        <v>9961</v>
      </c>
      <c r="R31" s="235">
        <v>346</v>
      </c>
      <c r="S31" s="235">
        <v>1641</v>
      </c>
      <c r="T31" s="235">
        <v>515</v>
      </c>
      <c r="U31" s="355">
        <v>0</v>
      </c>
      <c r="V31" s="18">
        <v>12463</v>
      </c>
      <c r="W31" s="17">
        <v>463</v>
      </c>
      <c r="X31" s="17">
        <v>291</v>
      </c>
      <c r="Y31" s="17">
        <v>320</v>
      </c>
      <c r="Z31" s="17">
        <v>0</v>
      </c>
      <c r="AA31" s="234">
        <v>559265</v>
      </c>
      <c r="AB31" s="236">
        <v>3263</v>
      </c>
      <c r="AC31" s="304">
        <v>562528</v>
      </c>
      <c r="AD31" s="289" t="s">
        <v>133</v>
      </c>
      <c r="AE31" s="13"/>
      <c r="AF31" s="14"/>
    </row>
    <row r="32" spans="1:32" s="15" customFormat="1" ht="10.7" customHeight="1">
      <c r="A32" s="145" t="s">
        <v>134</v>
      </c>
      <c r="B32" s="329">
        <v>9258</v>
      </c>
      <c r="C32" s="335">
        <v>665</v>
      </c>
      <c r="D32" s="17">
        <v>9923</v>
      </c>
      <c r="E32" s="355">
        <v>34</v>
      </c>
      <c r="F32" s="17">
        <v>30208903</v>
      </c>
      <c r="G32" s="17">
        <v>1616697</v>
      </c>
      <c r="H32" s="17">
        <v>30124</v>
      </c>
      <c r="I32" s="17">
        <v>179571</v>
      </c>
      <c r="J32" s="17">
        <v>7019</v>
      </c>
      <c r="K32" s="17">
        <v>16122</v>
      </c>
      <c r="L32" s="17">
        <v>10223404</v>
      </c>
      <c r="M32" s="152">
        <v>21835032</v>
      </c>
      <c r="N32" s="278" t="s">
        <v>134</v>
      </c>
      <c r="O32" s="145" t="s">
        <v>134</v>
      </c>
      <c r="P32" s="303">
        <v>1255439</v>
      </c>
      <c r="Q32" s="234">
        <v>21144</v>
      </c>
      <c r="R32" s="235">
        <v>309</v>
      </c>
      <c r="S32" s="235">
        <v>7923</v>
      </c>
      <c r="T32" s="235">
        <v>1340</v>
      </c>
      <c r="U32" s="355">
        <v>0</v>
      </c>
      <c r="V32" s="18">
        <v>30716</v>
      </c>
      <c r="W32" s="17">
        <v>661</v>
      </c>
      <c r="X32" s="17">
        <v>336</v>
      </c>
      <c r="Y32" s="17">
        <v>1050</v>
      </c>
      <c r="Z32" s="17">
        <v>0</v>
      </c>
      <c r="AA32" s="234">
        <v>1202053</v>
      </c>
      <c r="AB32" s="236">
        <v>20623</v>
      </c>
      <c r="AC32" s="304">
        <v>1222676</v>
      </c>
      <c r="AD32" s="289" t="s">
        <v>134</v>
      </c>
      <c r="AE32" s="13"/>
      <c r="AF32" s="14"/>
    </row>
    <row r="33" spans="1:32" s="15" customFormat="1" ht="10.7" customHeight="1">
      <c r="A33" s="145" t="s">
        <v>135</v>
      </c>
      <c r="B33" s="329">
        <v>5351</v>
      </c>
      <c r="C33" s="335">
        <v>414</v>
      </c>
      <c r="D33" s="17">
        <v>5765</v>
      </c>
      <c r="E33" s="355">
        <v>30</v>
      </c>
      <c r="F33" s="17">
        <v>15915886</v>
      </c>
      <c r="G33" s="17">
        <v>545474</v>
      </c>
      <c r="H33" s="17">
        <v>2762</v>
      </c>
      <c r="I33" s="17">
        <v>26623</v>
      </c>
      <c r="J33" s="17">
        <v>14357</v>
      </c>
      <c r="K33" s="17">
        <v>676</v>
      </c>
      <c r="L33" s="17">
        <v>5869947</v>
      </c>
      <c r="M33" s="152">
        <v>10635831</v>
      </c>
      <c r="N33" s="278" t="s">
        <v>135</v>
      </c>
      <c r="O33" s="145" t="s">
        <v>135</v>
      </c>
      <c r="P33" s="303">
        <v>620841</v>
      </c>
      <c r="Q33" s="234">
        <v>12625</v>
      </c>
      <c r="R33" s="235">
        <v>446</v>
      </c>
      <c r="S33" s="235">
        <v>4729</v>
      </c>
      <c r="T33" s="235">
        <v>1563</v>
      </c>
      <c r="U33" s="355">
        <v>0</v>
      </c>
      <c r="V33" s="18">
        <v>19363</v>
      </c>
      <c r="W33" s="17">
        <v>532</v>
      </c>
      <c r="X33" s="17">
        <v>552</v>
      </c>
      <c r="Y33" s="17">
        <v>259</v>
      </c>
      <c r="Z33" s="17">
        <v>0</v>
      </c>
      <c r="AA33" s="234">
        <v>588453</v>
      </c>
      <c r="AB33" s="236">
        <v>11682</v>
      </c>
      <c r="AC33" s="304">
        <v>600135</v>
      </c>
      <c r="AD33" s="289" t="s">
        <v>135</v>
      </c>
      <c r="AE33" s="13"/>
      <c r="AF33" s="14"/>
    </row>
    <row r="34" spans="1:32" s="15" customFormat="1" ht="10.7" customHeight="1">
      <c r="A34" s="148" t="s">
        <v>136</v>
      </c>
      <c r="B34" s="341">
        <v>6354</v>
      </c>
      <c r="C34" s="338">
        <v>623</v>
      </c>
      <c r="D34" s="25">
        <v>6977</v>
      </c>
      <c r="E34" s="356">
        <v>20</v>
      </c>
      <c r="F34" s="25">
        <v>18139875</v>
      </c>
      <c r="G34" s="25">
        <v>744850</v>
      </c>
      <c r="H34" s="25">
        <v>9766</v>
      </c>
      <c r="I34" s="25">
        <v>23312</v>
      </c>
      <c r="J34" s="25">
        <v>367</v>
      </c>
      <c r="K34" s="25">
        <v>16619</v>
      </c>
      <c r="L34" s="25">
        <v>7003823</v>
      </c>
      <c r="M34" s="153">
        <v>11930966</v>
      </c>
      <c r="N34" s="281" t="s">
        <v>136</v>
      </c>
      <c r="O34" s="148" t="s">
        <v>136</v>
      </c>
      <c r="P34" s="309">
        <v>692365</v>
      </c>
      <c r="Q34" s="243">
        <v>14902</v>
      </c>
      <c r="R34" s="244">
        <v>153</v>
      </c>
      <c r="S34" s="244">
        <v>9073</v>
      </c>
      <c r="T34" s="244">
        <v>587</v>
      </c>
      <c r="U34" s="356">
        <v>0</v>
      </c>
      <c r="V34" s="27">
        <v>24715</v>
      </c>
      <c r="W34" s="25">
        <v>275</v>
      </c>
      <c r="X34" s="25">
        <v>0</v>
      </c>
      <c r="Y34" s="25">
        <v>25</v>
      </c>
      <c r="Z34" s="25">
        <v>0</v>
      </c>
      <c r="AA34" s="243">
        <v>644324</v>
      </c>
      <c r="AB34" s="245">
        <v>23026</v>
      </c>
      <c r="AC34" s="310">
        <v>667350</v>
      </c>
      <c r="AD34" s="292" t="s">
        <v>136</v>
      </c>
      <c r="AE34" s="13"/>
      <c r="AF34" s="14"/>
    </row>
    <row r="35" spans="1:32" s="15" customFormat="1" ht="10.7" customHeight="1">
      <c r="A35" s="149" t="s">
        <v>137</v>
      </c>
      <c r="B35" s="339">
        <v>11355</v>
      </c>
      <c r="C35" s="340">
        <v>859</v>
      </c>
      <c r="D35" s="24">
        <v>12214</v>
      </c>
      <c r="E35" s="357">
        <v>47</v>
      </c>
      <c r="F35" s="24">
        <v>30410761</v>
      </c>
      <c r="G35" s="24">
        <v>914990</v>
      </c>
      <c r="H35" s="24">
        <v>6988</v>
      </c>
      <c r="I35" s="24">
        <v>18124</v>
      </c>
      <c r="J35" s="24">
        <v>2630</v>
      </c>
      <c r="K35" s="24">
        <v>1789</v>
      </c>
      <c r="L35" s="24">
        <v>12159728</v>
      </c>
      <c r="M35" s="154">
        <v>19195554</v>
      </c>
      <c r="N35" s="282" t="s">
        <v>137</v>
      </c>
      <c r="O35" s="149" t="s">
        <v>137</v>
      </c>
      <c r="P35" s="311">
        <v>1123696</v>
      </c>
      <c r="Q35" s="246">
        <v>26180</v>
      </c>
      <c r="R35" s="247">
        <v>699</v>
      </c>
      <c r="S35" s="247">
        <v>8816</v>
      </c>
      <c r="T35" s="247">
        <v>957</v>
      </c>
      <c r="U35" s="357">
        <v>0</v>
      </c>
      <c r="V35" s="26">
        <v>36652</v>
      </c>
      <c r="W35" s="24">
        <v>742</v>
      </c>
      <c r="X35" s="24">
        <v>356</v>
      </c>
      <c r="Y35" s="24">
        <v>209</v>
      </c>
      <c r="Z35" s="24">
        <v>0</v>
      </c>
      <c r="AA35" s="246">
        <v>1064679</v>
      </c>
      <c r="AB35" s="248">
        <v>21058</v>
      </c>
      <c r="AC35" s="312">
        <v>1085737</v>
      </c>
      <c r="AD35" s="293" t="s">
        <v>137</v>
      </c>
      <c r="AE35" s="13"/>
      <c r="AF35" s="14"/>
    </row>
    <row r="36" spans="1:32" s="15" customFormat="1" ht="10.7" customHeight="1">
      <c r="A36" s="145" t="s">
        <v>138</v>
      </c>
      <c r="B36" s="329">
        <v>6024</v>
      </c>
      <c r="C36" s="335">
        <v>604</v>
      </c>
      <c r="D36" s="17">
        <v>6628</v>
      </c>
      <c r="E36" s="355">
        <v>34</v>
      </c>
      <c r="F36" s="17">
        <v>16421844</v>
      </c>
      <c r="G36" s="17">
        <v>398214</v>
      </c>
      <c r="H36" s="17">
        <v>393</v>
      </c>
      <c r="I36" s="17">
        <v>11741</v>
      </c>
      <c r="J36" s="17">
        <v>188</v>
      </c>
      <c r="K36" s="17">
        <v>6852</v>
      </c>
      <c r="L36" s="17">
        <v>6519649</v>
      </c>
      <c r="M36" s="152">
        <v>10319583</v>
      </c>
      <c r="N36" s="278" t="s">
        <v>138</v>
      </c>
      <c r="O36" s="145" t="s">
        <v>138</v>
      </c>
      <c r="P36" s="303">
        <v>606491</v>
      </c>
      <c r="Q36" s="234">
        <v>13884</v>
      </c>
      <c r="R36" s="235">
        <v>308</v>
      </c>
      <c r="S36" s="235">
        <v>10282</v>
      </c>
      <c r="T36" s="235">
        <v>231</v>
      </c>
      <c r="U36" s="355">
        <v>0</v>
      </c>
      <c r="V36" s="18">
        <v>24705</v>
      </c>
      <c r="W36" s="17">
        <v>493</v>
      </c>
      <c r="X36" s="17">
        <v>113</v>
      </c>
      <c r="Y36" s="17">
        <v>177</v>
      </c>
      <c r="Z36" s="17">
        <v>0</v>
      </c>
      <c r="AA36" s="234">
        <v>555489</v>
      </c>
      <c r="AB36" s="236">
        <v>25514</v>
      </c>
      <c r="AC36" s="304">
        <v>581003</v>
      </c>
      <c r="AD36" s="289" t="s">
        <v>138</v>
      </c>
      <c r="AE36" s="13"/>
      <c r="AF36" s="14"/>
    </row>
    <row r="37" spans="1:32" s="15" customFormat="1" ht="10.7" customHeight="1">
      <c r="A37" s="145" t="s">
        <v>139</v>
      </c>
      <c r="B37" s="329">
        <v>12800</v>
      </c>
      <c r="C37" s="335">
        <v>919</v>
      </c>
      <c r="D37" s="17">
        <v>13719</v>
      </c>
      <c r="E37" s="355">
        <v>63</v>
      </c>
      <c r="F37" s="17">
        <v>34807780</v>
      </c>
      <c r="G37" s="17">
        <v>975832</v>
      </c>
      <c r="H37" s="17">
        <v>16383</v>
      </c>
      <c r="I37" s="17">
        <v>9231</v>
      </c>
      <c r="J37" s="17">
        <v>1325</v>
      </c>
      <c r="K37" s="17">
        <v>8655</v>
      </c>
      <c r="L37" s="17">
        <v>13753156</v>
      </c>
      <c r="M37" s="152">
        <v>22066050</v>
      </c>
      <c r="N37" s="278" t="s">
        <v>139</v>
      </c>
      <c r="O37" s="145" t="s">
        <v>139</v>
      </c>
      <c r="P37" s="303">
        <v>1294247</v>
      </c>
      <c r="Q37" s="234">
        <v>28938</v>
      </c>
      <c r="R37" s="235">
        <v>941</v>
      </c>
      <c r="S37" s="235">
        <v>10879</v>
      </c>
      <c r="T37" s="235">
        <v>891</v>
      </c>
      <c r="U37" s="355">
        <v>0</v>
      </c>
      <c r="V37" s="18">
        <v>41649</v>
      </c>
      <c r="W37" s="17">
        <v>1092</v>
      </c>
      <c r="X37" s="17">
        <v>202</v>
      </c>
      <c r="Y37" s="17">
        <v>211</v>
      </c>
      <c r="Z37" s="17">
        <v>0</v>
      </c>
      <c r="AA37" s="234">
        <v>1222836</v>
      </c>
      <c r="AB37" s="236">
        <v>28257</v>
      </c>
      <c r="AC37" s="304">
        <v>1251093</v>
      </c>
      <c r="AD37" s="289" t="s">
        <v>139</v>
      </c>
      <c r="AE37" s="13"/>
      <c r="AF37" s="14"/>
    </row>
    <row r="38" spans="1:32" s="15" customFormat="1" ht="10.7" customHeight="1">
      <c r="A38" s="145" t="s">
        <v>140</v>
      </c>
      <c r="B38" s="329">
        <v>261</v>
      </c>
      <c r="C38" s="335">
        <v>22</v>
      </c>
      <c r="D38" s="17">
        <v>283</v>
      </c>
      <c r="E38" s="355">
        <v>0</v>
      </c>
      <c r="F38" s="17">
        <v>693163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276723</v>
      </c>
      <c r="M38" s="152">
        <v>416440</v>
      </c>
      <c r="N38" s="278" t="s">
        <v>140</v>
      </c>
      <c r="O38" s="145" t="s">
        <v>140</v>
      </c>
      <c r="P38" s="303">
        <v>24975</v>
      </c>
      <c r="Q38" s="234">
        <v>590</v>
      </c>
      <c r="R38" s="235">
        <v>5</v>
      </c>
      <c r="S38" s="235">
        <v>0</v>
      </c>
      <c r="T38" s="235">
        <v>0</v>
      </c>
      <c r="U38" s="355">
        <v>0</v>
      </c>
      <c r="V38" s="18">
        <v>595</v>
      </c>
      <c r="W38" s="17">
        <v>0</v>
      </c>
      <c r="X38" s="17">
        <v>0</v>
      </c>
      <c r="Y38" s="17">
        <v>0</v>
      </c>
      <c r="Z38" s="17">
        <v>0</v>
      </c>
      <c r="AA38" s="234">
        <v>24012</v>
      </c>
      <c r="AB38" s="236">
        <v>368</v>
      </c>
      <c r="AC38" s="304">
        <v>24380</v>
      </c>
      <c r="AD38" s="289" t="s">
        <v>140</v>
      </c>
      <c r="AE38" s="13"/>
      <c r="AF38" s="14"/>
    </row>
    <row r="39" spans="1:32" s="15" customFormat="1" ht="10.7" customHeight="1">
      <c r="A39" s="146" t="s">
        <v>141</v>
      </c>
      <c r="B39" s="331">
        <v>281</v>
      </c>
      <c r="C39" s="332">
        <v>19</v>
      </c>
      <c r="D39" s="29">
        <v>300</v>
      </c>
      <c r="E39" s="353">
        <v>0</v>
      </c>
      <c r="F39" s="29">
        <v>780350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300607</v>
      </c>
      <c r="M39" s="150">
        <v>479743</v>
      </c>
      <c r="N39" s="279" t="s">
        <v>141</v>
      </c>
      <c r="O39" s="146" t="s">
        <v>141</v>
      </c>
      <c r="P39" s="305">
        <v>28783</v>
      </c>
      <c r="Q39" s="237">
        <v>656</v>
      </c>
      <c r="R39" s="238">
        <v>1</v>
      </c>
      <c r="S39" s="238">
        <v>0</v>
      </c>
      <c r="T39" s="238">
        <v>3</v>
      </c>
      <c r="U39" s="353">
        <v>0</v>
      </c>
      <c r="V39" s="30">
        <v>660</v>
      </c>
      <c r="W39" s="29">
        <v>0</v>
      </c>
      <c r="X39" s="29">
        <v>0</v>
      </c>
      <c r="Y39" s="29">
        <v>0</v>
      </c>
      <c r="Z39" s="29">
        <v>0</v>
      </c>
      <c r="AA39" s="237">
        <v>28091</v>
      </c>
      <c r="AB39" s="239">
        <v>32</v>
      </c>
      <c r="AC39" s="306">
        <v>28123</v>
      </c>
      <c r="AD39" s="290" t="s">
        <v>141</v>
      </c>
      <c r="AE39" s="13"/>
      <c r="AF39" s="14"/>
    </row>
    <row r="40" spans="1:32" s="15" customFormat="1" ht="10.7" customHeight="1">
      <c r="A40" s="147" t="s">
        <v>142</v>
      </c>
      <c r="B40" s="333">
        <v>185</v>
      </c>
      <c r="C40" s="334">
        <v>9</v>
      </c>
      <c r="D40" s="31">
        <v>194</v>
      </c>
      <c r="E40" s="354">
        <v>0</v>
      </c>
      <c r="F40" s="31">
        <v>487345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191894</v>
      </c>
      <c r="M40" s="151">
        <v>295451</v>
      </c>
      <c r="N40" s="280" t="s">
        <v>142</v>
      </c>
      <c r="O40" s="147" t="s">
        <v>142</v>
      </c>
      <c r="P40" s="307">
        <v>17720</v>
      </c>
      <c r="Q40" s="240">
        <v>418</v>
      </c>
      <c r="R40" s="241">
        <v>0</v>
      </c>
      <c r="S40" s="241">
        <v>0</v>
      </c>
      <c r="T40" s="241">
        <v>3</v>
      </c>
      <c r="U40" s="354">
        <v>0</v>
      </c>
      <c r="V40" s="32">
        <v>421</v>
      </c>
      <c r="W40" s="31">
        <v>0</v>
      </c>
      <c r="X40" s="31">
        <v>0</v>
      </c>
      <c r="Y40" s="31">
        <v>0</v>
      </c>
      <c r="Z40" s="31">
        <v>0</v>
      </c>
      <c r="AA40" s="240">
        <v>16720</v>
      </c>
      <c r="AB40" s="242">
        <v>579</v>
      </c>
      <c r="AC40" s="308">
        <v>17299</v>
      </c>
      <c r="AD40" s="291" t="s">
        <v>142</v>
      </c>
      <c r="AE40" s="13"/>
      <c r="AF40" s="14"/>
    </row>
    <row r="41" spans="1:32" s="15" customFormat="1" ht="10.7" customHeight="1">
      <c r="A41" s="145" t="s">
        <v>143</v>
      </c>
      <c r="B41" s="329">
        <v>113</v>
      </c>
      <c r="C41" s="335">
        <v>7</v>
      </c>
      <c r="D41" s="17">
        <v>120</v>
      </c>
      <c r="E41" s="355">
        <v>0</v>
      </c>
      <c r="F41" s="17">
        <v>282395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122381</v>
      </c>
      <c r="M41" s="152">
        <v>160014</v>
      </c>
      <c r="N41" s="278" t="s">
        <v>143</v>
      </c>
      <c r="O41" s="145" t="s">
        <v>143</v>
      </c>
      <c r="P41" s="303">
        <v>9601</v>
      </c>
      <c r="Q41" s="234">
        <v>290</v>
      </c>
      <c r="R41" s="235">
        <v>0</v>
      </c>
      <c r="S41" s="235">
        <v>0</v>
      </c>
      <c r="T41" s="235">
        <v>0</v>
      </c>
      <c r="U41" s="355">
        <v>0</v>
      </c>
      <c r="V41" s="18">
        <v>290</v>
      </c>
      <c r="W41" s="17">
        <v>0</v>
      </c>
      <c r="X41" s="17">
        <v>0</v>
      </c>
      <c r="Y41" s="17">
        <v>0</v>
      </c>
      <c r="Z41" s="17">
        <v>0</v>
      </c>
      <c r="AA41" s="234">
        <v>9302</v>
      </c>
      <c r="AB41" s="236">
        <v>9</v>
      </c>
      <c r="AC41" s="304">
        <v>9311</v>
      </c>
      <c r="AD41" s="289" t="s">
        <v>143</v>
      </c>
      <c r="AE41" s="13"/>
      <c r="AF41" s="14"/>
    </row>
    <row r="42" spans="1:32" s="15" customFormat="1" ht="10.7" customHeight="1">
      <c r="A42" s="145" t="s">
        <v>144</v>
      </c>
      <c r="B42" s="329">
        <v>378</v>
      </c>
      <c r="C42" s="335">
        <v>7</v>
      </c>
      <c r="D42" s="17">
        <v>385</v>
      </c>
      <c r="E42" s="355">
        <v>4</v>
      </c>
      <c r="F42" s="17">
        <v>1210510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442194</v>
      </c>
      <c r="M42" s="152">
        <v>768316</v>
      </c>
      <c r="N42" s="278" t="s">
        <v>144</v>
      </c>
      <c r="O42" s="145" t="s">
        <v>144</v>
      </c>
      <c r="P42" s="303">
        <v>46097</v>
      </c>
      <c r="Q42" s="234">
        <v>972</v>
      </c>
      <c r="R42" s="235">
        <v>0</v>
      </c>
      <c r="S42" s="235">
        <v>36</v>
      </c>
      <c r="T42" s="235">
        <v>16</v>
      </c>
      <c r="U42" s="355">
        <v>0</v>
      </c>
      <c r="V42" s="18">
        <v>1024</v>
      </c>
      <c r="W42" s="17">
        <v>100</v>
      </c>
      <c r="X42" s="17">
        <v>0</v>
      </c>
      <c r="Y42" s="17">
        <v>0</v>
      </c>
      <c r="Z42" s="17">
        <v>0</v>
      </c>
      <c r="AA42" s="234">
        <v>44965</v>
      </c>
      <c r="AB42" s="236">
        <v>8</v>
      </c>
      <c r="AC42" s="304">
        <v>44973</v>
      </c>
      <c r="AD42" s="289" t="s">
        <v>144</v>
      </c>
      <c r="AE42" s="13"/>
      <c r="AF42" s="14"/>
    </row>
    <row r="43" spans="1:32" s="15" customFormat="1" ht="10.7" customHeight="1">
      <c r="A43" s="145" t="s">
        <v>145</v>
      </c>
      <c r="B43" s="329">
        <v>276</v>
      </c>
      <c r="C43" s="335">
        <v>6</v>
      </c>
      <c r="D43" s="17">
        <v>282</v>
      </c>
      <c r="E43" s="355">
        <v>0</v>
      </c>
      <c r="F43" s="17">
        <v>958025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325699</v>
      </c>
      <c r="M43" s="152">
        <v>632326</v>
      </c>
      <c r="N43" s="278" t="s">
        <v>145</v>
      </c>
      <c r="O43" s="145" t="s">
        <v>145</v>
      </c>
      <c r="P43" s="303">
        <v>37939</v>
      </c>
      <c r="Q43" s="234">
        <v>686</v>
      </c>
      <c r="R43" s="235">
        <v>36</v>
      </c>
      <c r="S43" s="235">
        <v>0</v>
      </c>
      <c r="T43" s="235">
        <v>0</v>
      </c>
      <c r="U43" s="355">
        <v>0</v>
      </c>
      <c r="V43" s="18">
        <v>722</v>
      </c>
      <c r="W43" s="17">
        <v>0</v>
      </c>
      <c r="X43" s="17">
        <v>0</v>
      </c>
      <c r="Y43" s="17">
        <v>0</v>
      </c>
      <c r="Z43" s="17">
        <v>0</v>
      </c>
      <c r="AA43" s="234">
        <v>37186</v>
      </c>
      <c r="AB43" s="236">
        <v>31</v>
      </c>
      <c r="AC43" s="304">
        <v>37217</v>
      </c>
      <c r="AD43" s="289" t="s">
        <v>145</v>
      </c>
      <c r="AE43" s="13"/>
      <c r="AF43" s="14"/>
    </row>
    <row r="44" spans="1:32" s="15" customFormat="1" ht="10.7" customHeight="1">
      <c r="A44" s="148" t="s">
        <v>146</v>
      </c>
      <c r="B44" s="341">
        <v>335</v>
      </c>
      <c r="C44" s="338">
        <v>14</v>
      </c>
      <c r="D44" s="25">
        <v>349</v>
      </c>
      <c r="E44" s="356">
        <v>2</v>
      </c>
      <c r="F44" s="25">
        <v>840594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343184</v>
      </c>
      <c r="M44" s="153">
        <v>497410</v>
      </c>
      <c r="N44" s="281" t="s">
        <v>146</v>
      </c>
      <c r="O44" s="148" t="s">
        <v>146</v>
      </c>
      <c r="P44" s="309">
        <v>29844</v>
      </c>
      <c r="Q44" s="243">
        <v>809</v>
      </c>
      <c r="R44" s="244">
        <v>0</v>
      </c>
      <c r="S44" s="244">
        <v>0</v>
      </c>
      <c r="T44" s="244">
        <v>0</v>
      </c>
      <c r="U44" s="356">
        <v>0</v>
      </c>
      <c r="V44" s="27">
        <v>809</v>
      </c>
      <c r="W44" s="25">
        <v>76</v>
      </c>
      <c r="X44" s="25">
        <v>0</v>
      </c>
      <c r="Y44" s="25">
        <v>0</v>
      </c>
      <c r="Z44" s="25">
        <v>0</v>
      </c>
      <c r="AA44" s="243">
        <v>28894</v>
      </c>
      <c r="AB44" s="245">
        <v>65</v>
      </c>
      <c r="AC44" s="310">
        <v>28959</v>
      </c>
      <c r="AD44" s="292" t="s">
        <v>146</v>
      </c>
      <c r="AE44" s="13"/>
      <c r="AF44" s="14"/>
    </row>
    <row r="45" spans="1:32" s="15" customFormat="1" ht="10.7" customHeight="1">
      <c r="A45" s="149" t="s">
        <v>147</v>
      </c>
      <c r="B45" s="339">
        <v>441</v>
      </c>
      <c r="C45" s="340">
        <v>21</v>
      </c>
      <c r="D45" s="24">
        <v>462</v>
      </c>
      <c r="E45" s="357">
        <v>2</v>
      </c>
      <c r="F45" s="24">
        <v>1051466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446568</v>
      </c>
      <c r="M45" s="154">
        <v>604898</v>
      </c>
      <c r="N45" s="282" t="s">
        <v>147</v>
      </c>
      <c r="O45" s="149" t="s">
        <v>147</v>
      </c>
      <c r="P45" s="311">
        <v>36294</v>
      </c>
      <c r="Q45" s="246">
        <v>1139</v>
      </c>
      <c r="R45" s="247">
        <v>0</v>
      </c>
      <c r="S45" s="247">
        <v>56</v>
      </c>
      <c r="T45" s="247">
        <v>0</v>
      </c>
      <c r="U45" s="357">
        <v>0</v>
      </c>
      <c r="V45" s="26">
        <v>1195</v>
      </c>
      <c r="W45" s="24">
        <v>51</v>
      </c>
      <c r="X45" s="24">
        <v>0</v>
      </c>
      <c r="Y45" s="24">
        <v>0</v>
      </c>
      <c r="Z45" s="24">
        <v>0</v>
      </c>
      <c r="AA45" s="246">
        <v>34977</v>
      </c>
      <c r="AB45" s="248">
        <v>71</v>
      </c>
      <c r="AC45" s="312">
        <v>35048</v>
      </c>
      <c r="AD45" s="293" t="s">
        <v>147</v>
      </c>
      <c r="AE45" s="13"/>
      <c r="AF45" s="14"/>
    </row>
    <row r="46" spans="1:32" s="15" customFormat="1" ht="10.7" customHeight="1">
      <c r="A46" s="145" t="s">
        <v>148</v>
      </c>
      <c r="B46" s="329">
        <v>2243</v>
      </c>
      <c r="C46" s="335">
        <v>191</v>
      </c>
      <c r="D46" s="17">
        <v>2434</v>
      </c>
      <c r="E46" s="355">
        <v>17</v>
      </c>
      <c r="F46" s="17">
        <v>5874473</v>
      </c>
      <c r="G46" s="17">
        <v>29187</v>
      </c>
      <c r="H46" s="17">
        <v>0</v>
      </c>
      <c r="I46" s="17">
        <v>594</v>
      </c>
      <c r="J46" s="17">
        <v>0</v>
      </c>
      <c r="K46" s="17">
        <v>142</v>
      </c>
      <c r="L46" s="17">
        <v>2439455</v>
      </c>
      <c r="M46" s="152">
        <v>3464941</v>
      </c>
      <c r="N46" s="278" t="s">
        <v>148</v>
      </c>
      <c r="O46" s="145" t="s">
        <v>148</v>
      </c>
      <c r="P46" s="303">
        <v>206960</v>
      </c>
      <c r="Q46" s="234">
        <v>5386</v>
      </c>
      <c r="R46" s="235">
        <v>9</v>
      </c>
      <c r="S46" s="235">
        <v>1231</v>
      </c>
      <c r="T46" s="235">
        <v>109</v>
      </c>
      <c r="U46" s="355">
        <v>0</v>
      </c>
      <c r="V46" s="18">
        <v>6735</v>
      </c>
      <c r="W46" s="17">
        <v>189</v>
      </c>
      <c r="X46" s="17">
        <v>0</v>
      </c>
      <c r="Y46" s="17">
        <v>0</v>
      </c>
      <c r="Z46" s="17">
        <v>0</v>
      </c>
      <c r="AA46" s="234">
        <v>196211</v>
      </c>
      <c r="AB46" s="236">
        <v>3825</v>
      </c>
      <c r="AC46" s="304">
        <v>200036</v>
      </c>
      <c r="AD46" s="289" t="s">
        <v>148</v>
      </c>
      <c r="AE46" s="13"/>
      <c r="AF46" s="14"/>
    </row>
    <row r="47" spans="1:32" s="15" customFormat="1" ht="10.7" customHeight="1">
      <c r="A47" s="145" t="s">
        <v>149</v>
      </c>
      <c r="B47" s="329">
        <v>9381</v>
      </c>
      <c r="C47" s="335">
        <v>480</v>
      </c>
      <c r="D47" s="17">
        <v>9861</v>
      </c>
      <c r="E47" s="355">
        <v>49</v>
      </c>
      <c r="F47" s="17">
        <v>22297671</v>
      </c>
      <c r="G47" s="17">
        <v>466835</v>
      </c>
      <c r="H47" s="17">
        <v>996</v>
      </c>
      <c r="I47" s="17">
        <v>4081</v>
      </c>
      <c r="J47" s="17">
        <v>0</v>
      </c>
      <c r="K47" s="17">
        <v>2946</v>
      </c>
      <c r="L47" s="17">
        <v>9569875</v>
      </c>
      <c r="M47" s="152">
        <v>13202654</v>
      </c>
      <c r="N47" s="278" t="s">
        <v>149</v>
      </c>
      <c r="O47" s="145" t="s">
        <v>149</v>
      </c>
      <c r="P47" s="303">
        <v>778634</v>
      </c>
      <c r="Q47" s="234">
        <v>21825</v>
      </c>
      <c r="R47" s="235">
        <v>176</v>
      </c>
      <c r="S47" s="235">
        <v>11947</v>
      </c>
      <c r="T47" s="235">
        <v>176</v>
      </c>
      <c r="U47" s="355">
        <v>0</v>
      </c>
      <c r="V47" s="18">
        <v>34124</v>
      </c>
      <c r="W47" s="17">
        <v>1289</v>
      </c>
      <c r="X47" s="17">
        <v>126</v>
      </c>
      <c r="Y47" s="17">
        <v>0</v>
      </c>
      <c r="Z47" s="17">
        <v>0</v>
      </c>
      <c r="AA47" s="234">
        <v>741803</v>
      </c>
      <c r="AB47" s="236">
        <v>1292</v>
      </c>
      <c r="AC47" s="304">
        <v>743095</v>
      </c>
      <c r="AD47" s="289" t="s">
        <v>149</v>
      </c>
      <c r="AE47" s="13"/>
      <c r="AF47" s="14"/>
    </row>
    <row r="48" spans="1:32" s="15" customFormat="1" ht="10.7" customHeight="1">
      <c r="A48" s="145" t="s">
        <v>150</v>
      </c>
      <c r="B48" s="329">
        <v>256</v>
      </c>
      <c r="C48" s="335">
        <v>17</v>
      </c>
      <c r="D48" s="17">
        <v>273</v>
      </c>
      <c r="E48" s="355">
        <v>1</v>
      </c>
      <c r="F48" s="17">
        <v>698683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300490</v>
      </c>
      <c r="M48" s="152">
        <v>398193</v>
      </c>
      <c r="N48" s="278" t="s">
        <v>150</v>
      </c>
      <c r="O48" s="145" t="s">
        <v>150</v>
      </c>
      <c r="P48" s="303">
        <v>23881</v>
      </c>
      <c r="Q48" s="234">
        <v>741</v>
      </c>
      <c r="R48" s="235">
        <v>0</v>
      </c>
      <c r="S48" s="235">
        <v>59</v>
      </c>
      <c r="T48" s="235">
        <v>0</v>
      </c>
      <c r="U48" s="355">
        <v>0</v>
      </c>
      <c r="V48" s="18">
        <v>800</v>
      </c>
      <c r="W48" s="17">
        <v>17</v>
      </c>
      <c r="X48" s="17">
        <v>0</v>
      </c>
      <c r="Y48" s="17">
        <v>0</v>
      </c>
      <c r="Z48" s="17">
        <v>0</v>
      </c>
      <c r="AA48" s="234">
        <v>22952</v>
      </c>
      <c r="AB48" s="236">
        <v>112</v>
      </c>
      <c r="AC48" s="304">
        <v>23064</v>
      </c>
      <c r="AD48" s="289" t="s">
        <v>150</v>
      </c>
      <c r="AE48" s="13"/>
      <c r="AF48" s="14"/>
    </row>
    <row r="49" spans="1:32" s="15" customFormat="1" ht="10.7" customHeight="1">
      <c r="A49" s="146" t="s">
        <v>151</v>
      </c>
      <c r="B49" s="331">
        <v>1310</v>
      </c>
      <c r="C49" s="332">
        <v>60</v>
      </c>
      <c r="D49" s="29">
        <v>1370</v>
      </c>
      <c r="E49" s="353">
        <v>7</v>
      </c>
      <c r="F49" s="29">
        <v>3159347</v>
      </c>
      <c r="G49" s="29">
        <v>28689</v>
      </c>
      <c r="H49" s="29">
        <v>0</v>
      </c>
      <c r="I49" s="29">
        <v>1403</v>
      </c>
      <c r="J49" s="29">
        <v>2574</v>
      </c>
      <c r="K49" s="29">
        <v>914</v>
      </c>
      <c r="L49" s="29">
        <v>1228578</v>
      </c>
      <c r="M49" s="150">
        <v>1964349</v>
      </c>
      <c r="N49" s="279" t="s">
        <v>151</v>
      </c>
      <c r="O49" s="146" t="s">
        <v>151</v>
      </c>
      <c r="P49" s="305">
        <v>116878</v>
      </c>
      <c r="Q49" s="237">
        <v>2669</v>
      </c>
      <c r="R49" s="238">
        <v>26</v>
      </c>
      <c r="S49" s="238">
        <v>263</v>
      </c>
      <c r="T49" s="238">
        <v>23</v>
      </c>
      <c r="U49" s="353">
        <v>51</v>
      </c>
      <c r="V49" s="30">
        <v>3032</v>
      </c>
      <c r="W49" s="29">
        <v>170</v>
      </c>
      <c r="X49" s="29">
        <v>121</v>
      </c>
      <c r="Y49" s="29">
        <v>0</v>
      </c>
      <c r="Z49" s="29">
        <v>0</v>
      </c>
      <c r="AA49" s="237">
        <v>113461</v>
      </c>
      <c r="AB49" s="239">
        <v>94</v>
      </c>
      <c r="AC49" s="306">
        <v>113555</v>
      </c>
      <c r="AD49" s="290" t="s">
        <v>151</v>
      </c>
      <c r="AE49" s="13"/>
      <c r="AF49" s="14"/>
    </row>
    <row r="50" spans="1:32" s="15" customFormat="1" ht="10.7" customHeight="1" thickBot="1">
      <c r="A50" s="267" t="s">
        <v>152</v>
      </c>
      <c r="B50" s="342">
        <v>463</v>
      </c>
      <c r="C50" s="343">
        <v>22</v>
      </c>
      <c r="D50" s="268">
        <v>485</v>
      </c>
      <c r="E50" s="358">
        <v>3</v>
      </c>
      <c r="F50" s="268">
        <v>1180070</v>
      </c>
      <c r="G50" s="268">
        <v>32235</v>
      </c>
      <c r="H50" s="268">
        <v>0</v>
      </c>
      <c r="I50" s="268">
        <v>0</v>
      </c>
      <c r="J50" s="268">
        <v>0</v>
      </c>
      <c r="K50" s="268">
        <v>0</v>
      </c>
      <c r="L50" s="268">
        <v>488778</v>
      </c>
      <c r="M50" s="269">
        <v>723527</v>
      </c>
      <c r="N50" s="283" t="s">
        <v>152</v>
      </c>
      <c r="O50" s="267" t="s">
        <v>152</v>
      </c>
      <c r="P50" s="313">
        <v>42447</v>
      </c>
      <c r="Q50" s="270">
        <v>1061</v>
      </c>
      <c r="R50" s="271">
        <v>12</v>
      </c>
      <c r="S50" s="271">
        <v>123</v>
      </c>
      <c r="T50" s="271">
        <v>10</v>
      </c>
      <c r="U50" s="358">
        <v>0</v>
      </c>
      <c r="V50" s="273">
        <v>1206</v>
      </c>
      <c r="W50" s="268">
        <v>53</v>
      </c>
      <c r="X50" s="268">
        <v>11</v>
      </c>
      <c r="Y50" s="268">
        <v>0</v>
      </c>
      <c r="Z50" s="268">
        <v>0</v>
      </c>
      <c r="AA50" s="270">
        <v>40886</v>
      </c>
      <c r="AB50" s="272">
        <v>291</v>
      </c>
      <c r="AC50" s="314">
        <v>41177</v>
      </c>
      <c r="AD50" s="283" t="s">
        <v>152</v>
      </c>
      <c r="AE50" s="13"/>
      <c r="AF50" s="14"/>
    </row>
    <row r="51" spans="1:32" s="15" customFormat="1" ht="12" customHeight="1">
      <c r="A51" s="259" t="s">
        <v>14</v>
      </c>
      <c r="B51" s="339">
        <f t="shared" ref="B51:M51" si="0">SUM(B10:B20)</f>
        <v>359671</v>
      </c>
      <c r="C51" s="340">
        <f t="shared" si="0"/>
        <v>26213</v>
      </c>
      <c r="D51" s="24">
        <f t="shared" si="0"/>
        <v>385884</v>
      </c>
      <c r="E51" s="357">
        <f t="shared" si="0"/>
        <v>1604</v>
      </c>
      <c r="F51" s="24">
        <f t="shared" si="0"/>
        <v>1013703307</v>
      </c>
      <c r="G51" s="24">
        <f t="shared" si="0"/>
        <v>33563216</v>
      </c>
      <c r="H51" s="24">
        <f t="shared" si="0"/>
        <v>941344</v>
      </c>
      <c r="I51" s="24">
        <f t="shared" si="0"/>
        <v>4572711</v>
      </c>
      <c r="J51" s="24">
        <f>SUM(J10:J20)</f>
        <v>207522</v>
      </c>
      <c r="K51" s="24">
        <f t="shared" si="0"/>
        <v>559932</v>
      </c>
      <c r="L51" s="24">
        <f t="shared" si="0"/>
        <v>383466276</v>
      </c>
      <c r="M51" s="154">
        <f t="shared" si="0"/>
        <v>670081756</v>
      </c>
      <c r="N51" s="284" t="s">
        <v>14</v>
      </c>
      <c r="O51" s="259" t="s">
        <v>14</v>
      </c>
      <c r="P51" s="311">
        <f t="shared" ref="P51:AC51" si="1">SUM(P10:P20)</f>
        <v>39044230</v>
      </c>
      <c r="Q51" s="246">
        <f t="shared" si="1"/>
        <v>820282</v>
      </c>
      <c r="R51" s="247">
        <f>SUM(R10:R20)</f>
        <v>39888</v>
      </c>
      <c r="S51" s="247">
        <f>SUM(S10:S20)</f>
        <v>263798</v>
      </c>
      <c r="T51" s="247">
        <f>SUM(T10:T20)</f>
        <v>41990</v>
      </c>
      <c r="U51" s="357">
        <f t="shared" si="1"/>
        <v>182</v>
      </c>
      <c r="V51" s="26">
        <f t="shared" si="1"/>
        <v>1166140</v>
      </c>
      <c r="W51" s="24">
        <f t="shared" si="1"/>
        <v>29895</v>
      </c>
      <c r="X51" s="24">
        <f t="shared" si="1"/>
        <v>17872</v>
      </c>
      <c r="Y51" s="24">
        <f t="shared" si="1"/>
        <v>19022</v>
      </c>
      <c r="Z51" s="24">
        <f t="shared" si="1"/>
        <v>4621</v>
      </c>
      <c r="AA51" s="246">
        <f t="shared" si="1"/>
        <v>37082878</v>
      </c>
      <c r="AB51" s="248">
        <f t="shared" si="1"/>
        <v>723802</v>
      </c>
      <c r="AC51" s="312">
        <f t="shared" si="1"/>
        <v>37806680</v>
      </c>
      <c r="AD51" s="284" t="s">
        <v>14</v>
      </c>
      <c r="AE51" s="13"/>
      <c r="AF51" s="14"/>
    </row>
    <row r="52" spans="1:32" s="15" customFormat="1" ht="12" customHeight="1">
      <c r="A52" s="254" t="s">
        <v>15</v>
      </c>
      <c r="B52" s="344">
        <f t="shared" ref="B52:M52" si="2">SUM(B21:B50)</f>
        <v>103012</v>
      </c>
      <c r="C52" s="345">
        <f t="shared" si="2"/>
        <v>7579</v>
      </c>
      <c r="D52" s="255">
        <f t="shared" si="2"/>
        <v>110591</v>
      </c>
      <c r="E52" s="359">
        <f t="shared" si="2"/>
        <v>500</v>
      </c>
      <c r="F52" s="255">
        <f t="shared" si="2"/>
        <v>276372587</v>
      </c>
      <c r="G52" s="255">
        <f t="shared" si="2"/>
        <v>8325161</v>
      </c>
      <c r="H52" s="255">
        <f t="shared" si="2"/>
        <v>87451</v>
      </c>
      <c r="I52" s="255">
        <f t="shared" si="2"/>
        <v>396694</v>
      </c>
      <c r="J52" s="255">
        <f>SUM(J21:J50)</f>
        <v>52335</v>
      </c>
      <c r="K52" s="255">
        <f t="shared" si="2"/>
        <v>58686</v>
      </c>
      <c r="L52" s="255">
        <f t="shared" si="2"/>
        <v>108392899</v>
      </c>
      <c r="M52" s="287">
        <f t="shared" si="2"/>
        <v>176900015</v>
      </c>
      <c r="N52" s="285" t="s">
        <v>15</v>
      </c>
      <c r="O52" s="254" t="s">
        <v>15</v>
      </c>
      <c r="P52" s="315">
        <f t="shared" ref="P52:AC52" si="3">SUM(P21:P50)</f>
        <v>10351369</v>
      </c>
      <c r="Q52" s="256">
        <f t="shared" si="3"/>
        <v>239403</v>
      </c>
      <c r="R52" s="257">
        <f>SUM(R21:R50)</f>
        <v>4495</v>
      </c>
      <c r="S52" s="257">
        <f>SUM(S21:S50)</f>
        <v>89026</v>
      </c>
      <c r="T52" s="257">
        <f>SUM(T21:T50)</f>
        <v>8665</v>
      </c>
      <c r="U52" s="359">
        <f t="shared" si="3"/>
        <v>115</v>
      </c>
      <c r="V52" s="397">
        <f t="shared" si="3"/>
        <v>341704</v>
      </c>
      <c r="W52" s="255">
        <f t="shared" si="3"/>
        <v>9156</v>
      </c>
      <c r="X52" s="255">
        <f t="shared" si="3"/>
        <v>2670</v>
      </c>
      <c r="Y52" s="255">
        <f t="shared" si="3"/>
        <v>2932</v>
      </c>
      <c r="Z52" s="255">
        <f t="shared" si="3"/>
        <v>65</v>
      </c>
      <c r="AA52" s="256">
        <f t="shared" si="3"/>
        <v>9807280</v>
      </c>
      <c r="AB52" s="258">
        <f t="shared" si="3"/>
        <v>187562</v>
      </c>
      <c r="AC52" s="316">
        <f t="shared" si="3"/>
        <v>9994842</v>
      </c>
      <c r="AD52" s="285" t="s">
        <v>15</v>
      </c>
      <c r="AE52" s="13"/>
      <c r="AF52" s="14"/>
    </row>
    <row r="53" spans="1:32" s="15" customFormat="1" ht="12" customHeight="1" thickBot="1">
      <c r="A53" s="19" t="s">
        <v>16</v>
      </c>
      <c r="B53" s="346">
        <f t="shared" ref="B53:M53" si="4">SUM(B10:B50)</f>
        <v>462683</v>
      </c>
      <c r="C53" s="347">
        <f t="shared" si="4"/>
        <v>33792</v>
      </c>
      <c r="D53" s="20">
        <f t="shared" si="4"/>
        <v>496475</v>
      </c>
      <c r="E53" s="360">
        <f t="shared" si="4"/>
        <v>2104</v>
      </c>
      <c r="F53" s="20">
        <f t="shared" si="4"/>
        <v>1290075894</v>
      </c>
      <c r="G53" s="20">
        <f t="shared" si="4"/>
        <v>41888377</v>
      </c>
      <c r="H53" s="20">
        <f t="shared" si="4"/>
        <v>1028795</v>
      </c>
      <c r="I53" s="20">
        <f t="shared" si="4"/>
        <v>4969405</v>
      </c>
      <c r="J53" s="20">
        <f>SUM(J10:J50)</f>
        <v>259857</v>
      </c>
      <c r="K53" s="20">
        <f t="shared" si="4"/>
        <v>618618</v>
      </c>
      <c r="L53" s="20">
        <f t="shared" si="4"/>
        <v>491859175</v>
      </c>
      <c r="M53" s="288">
        <f t="shared" si="4"/>
        <v>846981771</v>
      </c>
      <c r="N53" s="286" t="s">
        <v>16</v>
      </c>
      <c r="O53" s="19" t="s">
        <v>16</v>
      </c>
      <c r="P53" s="317">
        <f t="shared" ref="P53:AC53" si="5">SUM(P10:P50)</f>
        <v>49395599</v>
      </c>
      <c r="Q53" s="249">
        <f t="shared" si="5"/>
        <v>1059685</v>
      </c>
      <c r="R53" s="250">
        <f>SUM(R10:R50)</f>
        <v>44383</v>
      </c>
      <c r="S53" s="250">
        <f>SUM(S10:S50)</f>
        <v>352824</v>
      </c>
      <c r="T53" s="250">
        <f>SUM(T10:T50)</f>
        <v>50655</v>
      </c>
      <c r="U53" s="360">
        <f t="shared" si="5"/>
        <v>297</v>
      </c>
      <c r="V53" s="398">
        <f t="shared" si="5"/>
        <v>1507844</v>
      </c>
      <c r="W53" s="20">
        <f t="shared" si="5"/>
        <v>39051</v>
      </c>
      <c r="X53" s="20">
        <f t="shared" si="5"/>
        <v>20542</v>
      </c>
      <c r="Y53" s="20">
        <f t="shared" si="5"/>
        <v>21954</v>
      </c>
      <c r="Z53" s="20">
        <f t="shared" si="5"/>
        <v>4686</v>
      </c>
      <c r="AA53" s="249">
        <f t="shared" si="5"/>
        <v>46890158</v>
      </c>
      <c r="AB53" s="251">
        <f t="shared" si="5"/>
        <v>911364</v>
      </c>
      <c r="AC53" s="318">
        <f t="shared" si="5"/>
        <v>47801522</v>
      </c>
      <c r="AD53" s="286" t="s">
        <v>16</v>
      </c>
      <c r="AE53" s="13"/>
      <c r="AF53" s="14"/>
    </row>
    <row r="54" spans="1:32" s="5" customFormat="1" ht="12" customHeight="1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6"/>
      <c r="O54" s="6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6"/>
      <c r="AE54" s="7"/>
      <c r="AF54" s="8"/>
    </row>
  </sheetData>
  <mergeCells count="13">
    <mergeCell ref="AA3:AC4"/>
    <mergeCell ref="AA5:AB5"/>
    <mergeCell ref="Q3:V4"/>
    <mergeCell ref="Y5:Y8"/>
    <mergeCell ref="X5:X8"/>
    <mergeCell ref="K4:K7"/>
    <mergeCell ref="G4:G7"/>
    <mergeCell ref="H4:H7"/>
    <mergeCell ref="J4:J7"/>
    <mergeCell ref="B3:E3"/>
    <mergeCell ref="B4:C4"/>
    <mergeCell ref="E5:E7"/>
    <mergeCell ref="I4:I7"/>
  </mergeCells>
  <phoneticPr fontId="1"/>
  <pageMargins left="0.59055118110236227" right="0.59055118110236227" top="0.98425196850393704" bottom="0.59055118110236227" header="0.39370078740157483" footer="0"/>
  <pageSetup paperSize="9" scale="87" orientation="landscape" r:id="rId1"/>
  <headerFooter alignWithMargins="0">
    <oddHeader>&amp;R&amp;"HGｺﾞｼｯｸM,標準"&amp;11&amp;F</oddHeader>
  </headerFooter>
  <colBreaks count="2" manualBreakCount="2">
    <brk id="14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2"/>
    <pageSetUpPr autoPageBreaks="0"/>
  </sheetPr>
  <dimension ref="A1:Q53"/>
  <sheetViews>
    <sheetView showGridLines="0" tabSelected="1" showOutlineSymbols="0" view="pageBreakPreview" zoomScaleNormal="100" workbookViewId="0">
      <pane xSplit="1" ySplit="6" topLeftCell="B13" activePane="bottomRight" state="frozen"/>
      <selection activeCell="B58" sqref="B58"/>
      <selection pane="topRight" activeCell="B58" sqref="B58"/>
      <selection pane="bottomLeft" activeCell="B58" sqref="B58"/>
      <selection pane="bottomRight" activeCell="O1" sqref="O1"/>
    </sheetView>
  </sheetViews>
  <sheetFormatPr defaultColWidth="8.69921875" defaultRowHeight="17.25"/>
  <cols>
    <col min="1" max="1" width="7.59765625" style="1" customWidth="1"/>
    <col min="2" max="2" width="7.796875" style="1" bestFit="1" customWidth="1"/>
    <col min="3" max="4" width="7.19921875" style="1" customWidth="1"/>
    <col min="5" max="5" width="7.796875" style="1" bestFit="1" customWidth="1"/>
    <col min="6" max="8" width="7.19921875" style="1" customWidth="1"/>
    <col min="9" max="9" width="7.69921875" style="1" customWidth="1"/>
    <col min="10" max="11" width="7.19921875" style="1" customWidth="1"/>
    <col min="12" max="15" width="7.69921875" style="1" customWidth="1"/>
    <col min="16" max="16" width="8.19921875" style="1" customWidth="1"/>
    <col min="17" max="17" width="7.59765625" style="1" customWidth="1"/>
    <col min="18" max="16384" width="8.69921875" style="1"/>
  </cols>
  <sheetData>
    <row r="1" spans="1:17" ht="21" customHeight="1" thickBot="1">
      <c r="A1" s="34" t="s">
        <v>108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5"/>
      <c r="Q1" s="3"/>
    </row>
    <row r="2" spans="1:17" s="36" customFormat="1" ht="19.5" customHeight="1">
      <c r="A2" s="118"/>
      <c r="B2" s="119"/>
      <c r="C2" s="361"/>
      <c r="D2" s="362"/>
      <c r="E2" s="119"/>
      <c r="F2" s="576" t="s">
        <v>101</v>
      </c>
      <c r="G2" s="577"/>
      <c r="H2" s="577"/>
      <c r="I2" s="578"/>
      <c r="J2" s="576" t="s">
        <v>102</v>
      </c>
      <c r="K2" s="577"/>
      <c r="L2" s="578"/>
      <c r="M2" s="119"/>
      <c r="N2" s="120"/>
      <c r="O2" s="120"/>
      <c r="P2" s="121"/>
      <c r="Q2" s="122"/>
    </row>
    <row r="3" spans="1:17" s="5" customFormat="1" ht="13.5" customHeight="1">
      <c r="A3" s="107"/>
      <c r="B3" s="123"/>
      <c r="C3" s="363" t="s">
        <v>33</v>
      </c>
      <c r="D3" s="364" t="s">
        <v>34</v>
      </c>
      <c r="E3" s="109"/>
      <c r="F3" s="579" t="s">
        <v>35</v>
      </c>
      <c r="G3" s="574" t="s">
        <v>36</v>
      </c>
      <c r="H3" s="572" t="s">
        <v>37</v>
      </c>
      <c r="I3" s="113"/>
      <c r="J3" s="579" t="s">
        <v>35</v>
      </c>
      <c r="K3" s="572" t="s">
        <v>38</v>
      </c>
      <c r="L3" s="113"/>
      <c r="M3" s="569" t="s">
        <v>32</v>
      </c>
      <c r="N3" s="571" t="s">
        <v>104</v>
      </c>
      <c r="O3" s="571" t="s">
        <v>39</v>
      </c>
      <c r="P3" s="111"/>
      <c r="Q3" s="110"/>
    </row>
    <row r="4" spans="1:17" s="5" customFormat="1" ht="13.5" customHeight="1">
      <c r="A4" s="114" t="s">
        <v>3</v>
      </c>
      <c r="B4" s="124" t="s">
        <v>40</v>
      </c>
      <c r="C4" s="363" t="s">
        <v>41</v>
      </c>
      <c r="D4" s="364" t="s">
        <v>41</v>
      </c>
      <c r="E4" s="112" t="s">
        <v>42</v>
      </c>
      <c r="F4" s="580"/>
      <c r="G4" s="575"/>
      <c r="H4" s="573"/>
      <c r="I4" s="112" t="s">
        <v>42</v>
      </c>
      <c r="J4" s="580"/>
      <c r="K4" s="573"/>
      <c r="L4" s="112" t="s">
        <v>42</v>
      </c>
      <c r="M4" s="570"/>
      <c r="N4" s="571"/>
      <c r="O4" s="571"/>
      <c r="P4" s="115" t="s">
        <v>4</v>
      </c>
      <c r="Q4" s="116" t="s">
        <v>3</v>
      </c>
    </row>
    <row r="5" spans="1:17" s="5" customFormat="1" ht="13.5" customHeight="1">
      <c r="A5" s="114"/>
      <c r="B5" s="112"/>
      <c r="C5" s="228"/>
      <c r="D5" s="230"/>
      <c r="E5" s="112"/>
      <c r="F5" s="580"/>
      <c r="G5" s="575"/>
      <c r="H5" s="573"/>
      <c r="I5" s="112"/>
      <c r="J5" s="580"/>
      <c r="K5" s="573"/>
      <c r="L5" s="112"/>
      <c r="M5" s="570"/>
      <c r="N5" s="571"/>
      <c r="O5" s="571"/>
      <c r="P5" s="115"/>
      <c r="Q5" s="116"/>
    </row>
    <row r="6" spans="1:17" s="5" customFormat="1" ht="13.5" customHeight="1">
      <c r="A6" s="107"/>
      <c r="B6" s="112" t="s">
        <v>13</v>
      </c>
      <c r="C6" s="228" t="s">
        <v>13</v>
      </c>
      <c r="D6" s="230" t="s">
        <v>13</v>
      </c>
      <c r="E6" s="112" t="s">
        <v>13</v>
      </c>
      <c r="F6" s="228" t="s">
        <v>13</v>
      </c>
      <c r="G6" s="229" t="s">
        <v>13</v>
      </c>
      <c r="H6" s="230" t="s">
        <v>13</v>
      </c>
      <c r="I6" s="112" t="s">
        <v>13</v>
      </c>
      <c r="J6" s="228" t="s">
        <v>13</v>
      </c>
      <c r="K6" s="230" t="s">
        <v>13</v>
      </c>
      <c r="L6" s="112" t="s">
        <v>13</v>
      </c>
      <c r="M6" s="112" t="s">
        <v>13</v>
      </c>
      <c r="N6" s="125" t="s">
        <v>13</v>
      </c>
      <c r="O6" s="125" t="s">
        <v>13</v>
      </c>
      <c r="P6" s="115" t="s">
        <v>13</v>
      </c>
      <c r="Q6" s="110"/>
    </row>
    <row r="7" spans="1:17" s="41" customFormat="1" ht="12" customHeight="1">
      <c r="A7" s="155" t="s">
        <v>112</v>
      </c>
      <c r="B7" s="37">
        <v>341141767</v>
      </c>
      <c r="C7" s="365">
        <v>0</v>
      </c>
      <c r="D7" s="366">
        <v>0</v>
      </c>
      <c r="E7" s="37">
        <v>341141767</v>
      </c>
      <c r="F7" s="381">
        <v>12005632</v>
      </c>
      <c r="G7" s="382">
        <v>88246</v>
      </c>
      <c r="H7" s="366">
        <v>72588</v>
      </c>
      <c r="I7" s="37">
        <v>12166466</v>
      </c>
      <c r="J7" s="365">
        <v>310228</v>
      </c>
      <c r="K7" s="366">
        <v>0</v>
      </c>
      <c r="L7" s="37">
        <v>310228</v>
      </c>
      <c r="M7" s="38">
        <v>2155024</v>
      </c>
      <c r="N7" s="39">
        <v>132394</v>
      </c>
      <c r="O7" s="39">
        <v>288975</v>
      </c>
      <c r="P7" s="40">
        <v>356194854</v>
      </c>
      <c r="Q7" s="161" t="s">
        <v>112</v>
      </c>
    </row>
    <row r="8" spans="1:17" s="41" customFormat="1" ht="12" customHeight="1">
      <c r="A8" s="156" t="s">
        <v>113</v>
      </c>
      <c r="B8" s="42">
        <v>93437239</v>
      </c>
      <c r="C8" s="367">
        <v>0</v>
      </c>
      <c r="D8" s="368">
        <v>0</v>
      </c>
      <c r="E8" s="42">
        <v>93437239</v>
      </c>
      <c r="F8" s="367">
        <v>2483760</v>
      </c>
      <c r="G8" s="383">
        <v>0</v>
      </c>
      <c r="H8" s="368">
        <v>0</v>
      </c>
      <c r="I8" s="42">
        <v>2483760</v>
      </c>
      <c r="J8" s="367">
        <v>34182</v>
      </c>
      <c r="K8" s="368">
        <v>0</v>
      </c>
      <c r="L8" s="42">
        <v>34182</v>
      </c>
      <c r="M8" s="42">
        <v>117413</v>
      </c>
      <c r="N8" s="42">
        <v>25126</v>
      </c>
      <c r="O8" s="42">
        <v>8457</v>
      </c>
      <c r="P8" s="43">
        <v>96106177</v>
      </c>
      <c r="Q8" s="162" t="s">
        <v>113</v>
      </c>
    </row>
    <row r="9" spans="1:17" s="41" customFormat="1" ht="12" customHeight="1">
      <c r="A9" s="156" t="s">
        <v>114</v>
      </c>
      <c r="B9" s="42">
        <v>40299503</v>
      </c>
      <c r="C9" s="367">
        <v>0</v>
      </c>
      <c r="D9" s="368">
        <v>0</v>
      </c>
      <c r="E9" s="42">
        <v>40299503</v>
      </c>
      <c r="F9" s="367">
        <v>1014851</v>
      </c>
      <c r="G9" s="383">
        <v>7196</v>
      </c>
      <c r="H9" s="368">
        <v>0</v>
      </c>
      <c r="I9" s="42">
        <v>1022047</v>
      </c>
      <c r="J9" s="367">
        <v>25185</v>
      </c>
      <c r="K9" s="368">
        <v>0</v>
      </c>
      <c r="L9" s="42">
        <v>25185</v>
      </c>
      <c r="M9" s="42">
        <v>1175070</v>
      </c>
      <c r="N9" s="42">
        <v>5604</v>
      </c>
      <c r="O9" s="42">
        <v>4854</v>
      </c>
      <c r="P9" s="43">
        <v>42532263</v>
      </c>
      <c r="Q9" s="162" t="s">
        <v>114</v>
      </c>
    </row>
    <row r="10" spans="1:17" s="41" customFormat="1" ht="12" customHeight="1">
      <c r="A10" s="156" t="s">
        <v>115</v>
      </c>
      <c r="B10" s="42">
        <v>112448097</v>
      </c>
      <c r="C10" s="367">
        <v>0</v>
      </c>
      <c r="D10" s="368">
        <v>0</v>
      </c>
      <c r="E10" s="42">
        <v>112448097</v>
      </c>
      <c r="F10" s="367">
        <v>3022121</v>
      </c>
      <c r="G10" s="383">
        <v>41088</v>
      </c>
      <c r="H10" s="368">
        <v>102020</v>
      </c>
      <c r="I10" s="42">
        <v>3165229</v>
      </c>
      <c r="J10" s="367">
        <v>137929</v>
      </c>
      <c r="K10" s="368">
        <v>0</v>
      </c>
      <c r="L10" s="42">
        <v>137929</v>
      </c>
      <c r="M10" s="42">
        <v>225701</v>
      </c>
      <c r="N10" s="42">
        <v>10521</v>
      </c>
      <c r="O10" s="42">
        <v>153228</v>
      </c>
      <c r="P10" s="43">
        <v>116140705</v>
      </c>
      <c r="Q10" s="162" t="s">
        <v>115</v>
      </c>
    </row>
    <row r="11" spans="1:17" s="41" customFormat="1" ht="12" customHeight="1">
      <c r="A11" s="157" t="s">
        <v>116</v>
      </c>
      <c r="B11" s="44">
        <v>47501164</v>
      </c>
      <c r="C11" s="369">
        <v>0</v>
      </c>
      <c r="D11" s="370">
        <v>0</v>
      </c>
      <c r="E11" s="44">
        <v>47501164</v>
      </c>
      <c r="F11" s="369">
        <v>1617188</v>
      </c>
      <c r="G11" s="384">
        <v>0</v>
      </c>
      <c r="H11" s="370">
        <v>0</v>
      </c>
      <c r="I11" s="44">
        <v>1617188</v>
      </c>
      <c r="J11" s="369">
        <v>11617</v>
      </c>
      <c r="K11" s="370">
        <v>0</v>
      </c>
      <c r="L11" s="44">
        <v>11617</v>
      </c>
      <c r="M11" s="44">
        <v>101888</v>
      </c>
      <c r="N11" s="44">
        <v>10092</v>
      </c>
      <c r="O11" s="44">
        <v>19230</v>
      </c>
      <c r="P11" s="45">
        <v>49261179</v>
      </c>
      <c r="Q11" s="163" t="s">
        <v>116</v>
      </c>
    </row>
    <row r="12" spans="1:17" s="41" customFormat="1" ht="12" customHeight="1">
      <c r="A12" s="158" t="s">
        <v>117</v>
      </c>
      <c r="B12" s="46">
        <v>44891357</v>
      </c>
      <c r="C12" s="371">
        <v>0</v>
      </c>
      <c r="D12" s="372">
        <v>0</v>
      </c>
      <c r="E12" s="46">
        <v>44891357</v>
      </c>
      <c r="F12" s="371">
        <v>1194350</v>
      </c>
      <c r="G12" s="385">
        <v>0</v>
      </c>
      <c r="H12" s="372">
        <v>0</v>
      </c>
      <c r="I12" s="46">
        <v>1194350</v>
      </c>
      <c r="J12" s="371">
        <v>47238</v>
      </c>
      <c r="K12" s="372">
        <v>0</v>
      </c>
      <c r="L12" s="46">
        <v>47238</v>
      </c>
      <c r="M12" s="46">
        <v>207145</v>
      </c>
      <c r="N12" s="46">
        <v>6913</v>
      </c>
      <c r="O12" s="46">
        <v>22785</v>
      </c>
      <c r="P12" s="47">
        <v>46369788</v>
      </c>
      <c r="Q12" s="164" t="s">
        <v>117</v>
      </c>
    </row>
    <row r="13" spans="1:17" s="41" customFormat="1" ht="12" customHeight="1">
      <c r="A13" s="156" t="s">
        <v>118</v>
      </c>
      <c r="B13" s="42">
        <v>117802263</v>
      </c>
      <c r="C13" s="367">
        <v>0</v>
      </c>
      <c r="D13" s="368">
        <v>0</v>
      </c>
      <c r="E13" s="42">
        <v>117802263</v>
      </c>
      <c r="F13" s="367">
        <v>6340418</v>
      </c>
      <c r="G13" s="383">
        <v>0</v>
      </c>
      <c r="H13" s="368">
        <v>18397</v>
      </c>
      <c r="I13" s="42">
        <v>6358815</v>
      </c>
      <c r="J13" s="367">
        <v>110835</v>
      </c>
      <c r="K13" s="368">
        <v>0</v>
      </c>
      <c r="L13" s="42">
        <v>110835</v>
      </c>
      <c r="M13" s="42">
        <v>184794</v>
      </c>
      <c r="N13" s="42">
        <v>2808</v>
      </c>
      <c r="O13" s="42">
        <v>29386</v>
      </c>
      <c r="P13" s="43">
        <v>124488901</v>
      </c>
      <c r="Q13" s="162" t="s">
        <v>118</v>
      </c>
    </row>
    <row r="14" spans="1:17" s="41" customFormat="1" ht="12" customHeight="1">
      <c r="A14" s="156" t="s">
        <v>119</v>
      </c>
      <c r="B14" s="42">
        <v>59433141</v>
      </c>
      <c r="C14" s="367">
        <v>0</v>
      </c>
      <c r="D14" s="368">
        <v>0</v>
      </c>
      <c r="E14" s="42">
        <v>59433141</v>
      </c>
      <c r="F14" s="367">
        <v>1359591</v>
      </c>
      <c r="G14" s="383">
        <v>1253</v>
      </c>
      <c r="H14" s="368">
        <v>15236</v>
      </c>
      <c r="I14" s="42">
        <v>1376080</v>
      </c>
      <c r="J14" s="367">
        <v>40890</v>
      </c>
      <c r="K14" s="368">
        <v>26564</v>
      </c>
      <c r="L14" s="42">
        <v>67454</v>
      </c>
      <c r="M14" s="42">
        <v>206200</v>
      </c>
      <c r="N14" s="42">
        <v>4364</v>
      </c>
      <c r="O14" s="42">
        <v>22514</v>
      </c>
      <c r="P14" s="43">
        <v>61109753</v>
      </c>
      <c r="Q14" s="162" t="s">
        <v>119</v>
      </c>
    </row>
    <row r="15" spans="1:17" s="41" customFormat="1" ht="12" customHeight="1">
      <c r="A15" s="156" t="s">
        <v>120</v>
      </c>
      <c r="B15" s="42">
        <v>85384477</v>
      </c>
      <c r="C15" s="367">
        <v>0</v>
      </c>
      <c r="D15" s="368">
        <v>0</v>
      </c>
      <c r="E15" s="42">
        <v>85384477</v>
      </c>
      <c r="F15" s="367">
        <v>2873927</v>
      </c>
      <c r="G15" s="383">
        <v>500</v>
      </c>
      <c r="H15" s="368">
        <v>0</v>
      </c>
      <c r="I15" s="42">
        <v>2874427</v>
      </c>
      <c r="J15" s="367">
        <v>32700</v>
      </c>
      <c r="K15" s="368">
        <v>34</v>
      </c>
      <c r="L15" s="42">
        <v>32734</v>
      </c>
      <c r="M15" s="42">
        <v>84898</v>
      </c>
      <c r="N15" s="42">
        <v>3096</v>
      </c>
      <c r="O15" s="42">
        <v>5719</v>
      </c>
      <c r="P15" s="43">
        <v>88385351</v>
      </c>
      <c r="Q15" s="162" t="s">
        <v>120</v>
      </c>
    </row>
    <row r="16" spans="1:17" s="41" customFormat="1" ht="12" customHeight="1">
      <c r="A16" s="159" t="s">
        <v>121</v>
      </c>
      <c r="B16" s="48">
        <v>40513058</v>
      </c>
      <c r="C16" s="373">
        <v>0</v>
      </c>
      <c r="D16" s="374">
        <v>0</v>
      </c>
      <c r="E16" s="48">
        <v>40513058</v>
      </c>
      <c r="F16" s="373">
        <v>529845</v>
      </c>
      <c r="G16" s="386">
        <v>0</v>
      </c>
      <c r="H16" s="374">
        <v>0</v>
      </c>
      <c r="I16" s="48">
        <v>529845</v>
      </c>
      <c r="J16" s="373">
        <v>67148</v>
      </c>
      <c r="K16" s="374">
        <v>38700</v>
      </c>
      <c r="L16" s="48">
        <v>105848</v>
      </c>
      <c r="M16" s="48">
        <v>84439</v>
      </c>
      <c r="N16" s="48">
        <v>827</v>
      </c>
      <c r="O16" s="48">
        <v>3294</v>
      </c>
      <c r="P16" s="49">
        <v>41237311</v>
      </c>
      <c r="Q16" s="165" t="s">
        <v>121</v>
      </c>
    </row>
    <row r="17" spans="1:17" s="41" customFormat="1" ht="12" customHeight="1">
      <c r="A17" s="160" t="s">
        <v>122</v>
      </c>
      <c r="B17" s="50">
        <v>30851241</v>
      </c>
      <c r="C17" s="375">
        <v>0</v>
      </c>
      <c r="D17" s="376">
        <v>0</v>
      </c>
      <c r="E17" s="50">
        <v>30851241</v>
      </c>
      <c r="F17" s="375">
        <v>754774</v>
      </c>
      <c r="G17" s="387">
        <v>10008</v>
      </c>
      <c r="H17" s="376">
        <v>10227</v>
      </c>
      <c r="I17" s="50">
        <v>775009</v>
      </c>
      <c r="J17" s="375">
        <v>58094</v>
      </c>
      <c r="K17" s="376">
        <v>0</v>
      </c>
      <c r="L17" s="50">
        <v>58094</v>
      </c>
      <c r="M17" s="50">
        <v>30139</v>
      </c>
      <c r="N17" s="50">
        <v>5777</v>
      </c>
      <c r="O17" s="50">
        <v>1490</v>
      </c>
      <c r="P17" s="51">
        <v>31721750</v>
      </c>
      <c r="Q17" s="166" t="s">
        <v>122</v>
      </c>
    </row>
    <row r="18" spans="1:17" s="41" customFormat="1" ht="12" customHeight="1">
      <c r="A18" s="156" t="s">
        <v>123</v>
      </c>
      <c r="B18" s="42">
        <v>3278698</v>
      </c>
      <c r="C18" s="367">
        <v>0</v>
      </c>
      <c r="D18" s="368">
        <v>0</v>
      </c>
      <c r="E18" s="42">
        <v>3278698</v>
      </c>
      <c r="F18" s="367">
        <v>48080</v>
      </c>
      <c r="G18" s="383">
        <v>0</v>
      </c>
      <c r="H18" s="368">
        <v>0</v>
      </c>
      <c r="I18" s="42">
        <v>48080</v>
      </c>
      <c r="J18" s="367">
        <v>0</v>
      </c>
      <c r="K18" s="368">
        <v>0</v>
      </c>
      <c r="L18" s="42">
        <v>0</v>
      </c>
      <c r="M18" s="42">
        <v>0</v>
      </c>
      <c r="N18" s="42">
        <v>2883</v>
      </c>
      <c r="O18" s="42">
        <v>0</v>
      </c>
      <c r="P18" s="43">
        <v>3329661</v>
      </c>
      <c r="Q18" s="162" t="s">
        <v>123</v>
      </c>
    </row>
    <row r="19" spans="1:17" s="41" customFormat="1" ht="12" customHeight="1">
      <c r="A19" s="156" t="s">
        <v>124</v>
      </c>
      <c r="B19" s="42">
        <v>1641619</v>
      </c>
      <c r="C19" s="367">
        <v>0</v>
      </c>
      <c r="D19" s="368">
        <v>0</v>
      </c>
      <c r="E19" s="42">
        <v>1641619</v>
      </c>
      <c r="F19" s="367">
        <v>47896</v>
      </c>
      <c r="G19" s="383">
        <v>7489</v>
      </c>
      <c r="H19" s="368">
        <v>0</v>
      </c>
      <c r="I19" s="42">
        <v>55385</v>
      </c>
      <c r="J19" s="367">
        <v>1777</v>
      </c>
      <c r="K19" s="368">
        <v>0</v>
      </c>
      <c r="L19" s="42">
        <v>1777</v>
      </c>
      <c r="M19" s="42">
        <v>1084</v>
      </c>
      <c r="N19" s="42">
        <v>674</v>
      </c>
      <c r="O19" s="42">
        <v>0</v>
      </c>
      <c r="P19" s="43">
        <v>1700539</v>
      </c>
      <c r="Q19" s="162" t="s">
        <v>124</v>
      </c>
    </row>
    <row r="20" spans="1:17" s="41" customFormat="1" ht="12" customHeight="1">
      <c r="A20" s="156" t="s">
        <v>125</v>
      </c>
      <c r="B20" s="42">
        <v>1766349</v>
      </c>
      <c r="C20" s="367">
        <v>0</v>
      </c>
      <c r="D20" s="368">
        <v>0</v>
      </c>
      <c r="E20" s="42">
        <v>1766349</v>
      </c>
      <c r="F20" s="367">
        <v>20066</v>
      </c>
      <c r="G20" s="383">
        <v>0</v>
      </c>
      <c r="H20" s="368">
        <v>0</v>
      </c>
      <c r="I20" s="42">
        <v>20066</v>
      </c>
      <c r="J20" s="367">
        <v>3873</v>
      </c>
      <c r="K20" s="368">
        <v>0</v>
      </c>
      <c r="L20" s="42">
        <v>3873</v>
      </c>
      <c r="M20" s="42">
        <v>1146</v>
      </c>
      <c r="N20" s="42">
        <v>0</v>
      </c>
      <c r="O20" s="42">
        <v>0</v>
      </c>
      <c r="P20" s="43">
        <v>1791434</v>
      </c>
      <c r="Q20" s="162" t="s">
        <v>125</v>
      </c>
    </row>
    <row r="21" spans="1:17" s="41" customFormat="1" ht="12" customHeight="1">
      <c r="A21" s="159" t="s">
        <v>126</v>
      </c>
      <c r="B21" s="48">
        <v>5106589</v>
      </c>
      <c r="C21" s="373">
        <v>0</v>
      </c>
      <c r="D21" s="374">
        <v>0</v>
      </c>
      <c r="E21" s="48">
        <v>5106589</v>
      </c>
      <c r="F21" s="373">
        <v>80859</v>
      </c>
      <c r="G21" s="386">
        <v>0</v>
      </c>
      <c r="H21" s="374">
        <v>0</v>
      </c>
      <c r="I21" s="48">
        <v>80859</v>
      </c>
      <c r="J21" s="373">
        <v>1010</v>
      </c>
      <c r="K21" s="374">
        <v>0</v>
      </c>
      <c r="L21" s="48">
        <v>1010</v>
      </c>
      <c r="M21" s="48">
        <v>3605</v>
      </c>
      <c r="N21" s="48">
        <v>0</v>
      </c>
      <c r="O21" s="48">
        <v>0</v>
      </c>
      <c r="P21" s="49">
        <v>5192063</v>
      </c>
      <c r="Q21" s="165" t="s">
        <v>126</v>
      </c>
    </row>
    <row r="22" spans="1:17" s="41" customFormat="1" ht="12" customHeight="1">
      <c r="A22" s="160" t="s">
        <v>127</v>
      </c>
      <c r="B22" s="50">
        <v>7502930</v>
      </c>
      <c r="C22" s="375">
        <v>0</v>
      </c>
      <c r="D22" s="376">
        <v>0</v>
      </c>
      <c r="E22" s="50">
        <v>7502930</v>
      </c>
      <c r="F22" s="375">
        <v>115298</v>
      </c>
      <c r="G22" s="387">
        <v>0</v>
      </c>
      <c r="H22" s="376">
        <v>0</v>
      </c>
      <c r="I22" s="50">
        <v>115298</v>
      </c>
      <c r="J22" s="375">
        <v>0</v>
      </c>
      <c r="K22" s="376">
        <v>0</v>
      </c>
      <c r="L22" s="50">
        <v>0</v>
      </c>
      <c r="M22" s="50">
        <v>17794</v>
      </c>
      <c r="N22" s="50">
        <v>434</v>
      </c>
      <c r="O22" s="50">
        <v>737</v>
      </c>
      <c r="P22" s="51">
        <v>7637193</v>
      </c>
      <c r="Q22" s="166" t="s">
        <v>127</v>
      </c>
    </row>
    <row r="23" spans="1:17" s="41" customFormat="1" ht="12" customHeight="1">
      <c r="A23" s="156" t="s">
        <v>128</v>
      </c>
      <c r="B23" s="42">
        <v>8436424</v>
      </c>
      <c r="C23" s="367">
        <v>0</v>
      </c>
      <c r="D23" s="368">
        <v>0</v>
      </c>
      <c r="E23" s="42">
        <v>8436424</v>
      </c>
      <c r="F23" s="367">
        <v>268591</v>
      </c>
      <c r="G23" s="383">
        <v>0</v>
      </c>
      <c r="H23" s="368">
        <v>2768</v>
      </c>
      <c r="I23" s="42">
        <v>271359</v>
      </c>
      <c r="J23" s="367">
        <v>0</v>
      </c>
      <c r="K23" s="368">
        <v>0</v>
      </c>
      <c r="L23" s="42">
        <v>0</v>
      </c>
      <c r="M23" s="42">
        <v>2774</v>
      </c>
      <c r="N23" s="42">
        <v>531</v>
      </c>
      <c r="O23" s="42">
        <v>1825</v>
      </c>
      <c r="P23" s="43">
        <v>8712913</v>
      </c>
      <c r="Q23" s="162" t="s">
        <v>128</v>
      </c>
    </row>
    <row r="24" spans="1:17" s="41" customFormat="1" ht="12" customHeight="1">
      <c r="A24" s="156" t="s">
        <v>129</v>
      </c>
      <c r="B24" s="42">
        <v>4056590</v>
      </c>
      <c r="C24" s="367">
        <v>0</v>
      </c>
      <c r="D24" s="368">
        <v>0</v>
      </c>
      <c r="E24" s="42">
        <v>4056590</v>
      </c>
      <c r="F24" s="367">
        <v>125256</v>
      </c>
      <c r="G24" s="383">
        <v>0</v>
      </c>
      <c r="H24" s="368">
        <v>0</v>
      </c>
      <c r="I24" s="42">
        <v>125256</v>
      </c>
      <c r="J24" s="367">
        <v>0</v>
      </c>
      <c r="K24" s="368">
        <v>0</v>
      </c>
      <c r="L24" s="42">
        <v>0</v>
      </c>
      <c r="M24" s="42">
        <v>1114</v>
      </c>
      <c r="N24" s="42">
        <v>50</v>
      </c>
      <c r="O24" s="42">
        <v>0</v>
      </c>
      <c r="P24" s="43">
        <v>4183010</v>
      </c>
      <c r="Q24" s="162" t="s">
        <v>129</v>
      </c>
    </row>
    <row r="25" spans="1:17" s="41" customFormat="1" ht="12" customHeight="1">
      <c r="A25" s="156" t="s">
        <v>130</v>
      </c>
      <c r="B25" s="42">
        <v>8574405</v>
      </c>
      <c r="C25" s="367">
        <v>0</v>
      </c>
      <c r="D25" s="368">
        <v>0</v>
      </c>
      <c r="E25" s="42">
        <v>8574405</v>
      </c>
      <c r="F25" s="367">
        <v>395186</v>
      </c>
      <c r="G25" s="383">
        <v>0</v>
      </c>
      <c r="H25" s="368">
        <v>0</v>
      </c>
      <c r="I25" s="42">
        <v>395186</v>
      </c>
      <c r="J25" s="367">
        <v>629</v>
      </c>
      <c r="K25" s="368">
        <v>0</v>
      </c>
      <c r="L25" s="42">
        <v>629</v>
      </c>
      <c r="M25" s="42">
        <v>143</v>
      </c>
      <c r="N25" s="42">
        <v>65</v>
      </c>
      <c r="O25" s="42">
        <v>0</v>
      </c>
      <c r="P25" s="43">
        <v>8970428</v>
      </c>
      <c r="Q25" s="162" t="s">
        <v>130</v>
      </c>
    </row>
    <row r="26" spans="1:17" s="41" customFormat="1" ht="12" customHeight="1">
      <c r="A26" s="157" t="s">
        <v>131</v>
      </c>
      <c r="B26" s="44">
        <v>3128953</v>
      </c>
      <c r="C26" s="369">
        <v>0</v>
      </c>
      <c r="D26" s="370">
        <v>0</v>
      </c>
      <c r="E26" s="44">
        <v>3128953</v>
      </c>
      <c r="F26" s="369">
        <v>55143</v>
      </c>
      <c r="G26" s="384">
        <v>0</v>
      </c>
      <c r="H26" s="370">
        <v>0</v>
      </c>
      <c r="I26" s="44">
        <v>55143</v>
      </c>
      <c r="J26" s="369">
        <v>0</v>
      </c>
      <c r="K26" s="370">
        <v>0</v>
      </c>
      <c r="L26" s="44">
        <v>0</v>
      </c>
      <c r="M26" s="44">
        <v>0</v>
      </c>
      <c r="N26" s="44">
        <v>0</v>
      </c>
      <c r="O26" s="44">
        <v>0</v>
      </c>
      <c r="P26" s="45">
        <v>3184096</v>
      </c>
      <c r="Q26" s="163" t="s">
        <v>131</v>
      </c>
    </row>
    <row r="27" spans="1:17" s="41" customFormat="1" ht="12" customHeight="1">
      <c r="A27" s="158" t="s">
        <v>132</v>
      </c>
      <c r="B27" s="46">
        <v>33440365</v>
      </c>
      <c r="C27" s="371">
        <v>0</v>
      </c>
      <c r="D27" s="372">
        <v>0</v>
      </c>
      <c r="E27" s="46">
        <v>33440365</v>
      </c>
      <c r="F27" s="371">
        <v>918237</v>
      </c>
      <c r="G27" s="385">
        <v>0</v>
      </c>
      <c r="H27" s="372">
        <v>0</v>
      </c>
      <c r="I27" s="46">
        <v>918237</v>
      </c>
      <c r="J27" s="371">
        <v>7293</v>
      </c>
      <c r="K27" s="372">
        <v>0</v>
      </c>
      <c r="L27" s="46">
        <v>7293</v>
      </c>
      <c r="M27" s="46">
        <v>34166</v>
      </c>
      <c r="N27" s="46">
        <v>11215</v>
      </c>
      <c r="O27" s="46">
        <v>1409</v>
      </c>
      <c r="P27" s="47">
        <v>34412685</v>
      </c>
      <c r="Q27" s="164" t="s">
        <v>132</v>
      </c>
    </row>
    <row r="28" spans="1:17" s="41" customFormat="1" ht="12" customHeight="1">
      <c r="A28" s="156" t="s">
        <v>133</v>
      </c>
      <c r="B28" s="42">
        <v>14020524</v>
      </c>
      <c r="C28" s="367">
        <v>0</v>
      </c>
      <c r="D28" s="368">
        <v>0</v>
      </c>
      <c r="E28" s="42">
        <v>14020524</v>
      </c>
      <c r="F28" s="367">
        <v>486133</v>
      </c>
      <c r="G28" s="383">
        <v>0</v>
      </c>
      <c r="H28" s="368">
        <v>1156</v>
      </c>
      <c r="I28" s="42">
        <v>487289</v>
      </c>
      <c r="J28" s="367">
        <v>5457</v>
      </c>
      <c r="K28" s="368">
        <v>0</v>
      </c>
      <c r="L28" s="42">
        <v>5457</v>
      </c>
      <c r="M28" s="42">
        <v>60188</v>
      </c>
      <c r="N28" s="42">
        <v>8023</v>
      </c>
      <c r="O28" s="42">
        <v>0</v>
      </c>
      <c r="P28" s="43">
        <v>14581481</v>
      </c>
      <c r="Q28" s="162" t="s">
        <v>133</v>
      </c>
    </row>
    <row r="29" spans="1:17" s="41" customFormat="1" ht="12" customHeight="1">
      <c r="A29" s="156" t="s">
        <v>134</v>
      </c>
      <c r="B29" s="42">
        <v>30208903</v>
      </c>
      <c r="C29" s="367">
        <v>0</v>
      </c>
      <c r="D29" s="368">
        <v>0</v>
      </c>
      <c r="E29" s="42">
        <v>30208903</v>
      </c>
      <c r="F29" s="367">
        <v>1616697</v>
      </c>
      <c r="G29" s="383">
        <v>0</v>
      </c>
      <c r="H29" s="368">
        <v>0</v>
      </c>
      <c r="I29" s="42">
        <v>1616697</v>
      </c>
      <c r="J29" s="367">
        <v>30124</v>
      </c>
      <c r="K29" s="368">
        <v>0</v>
      </c>
      <c r="L29" s="42">
        <v>30124</v>
      </c>
      <c r="M29" s="42">
        <v>179571</v>
      </c>
      <c r="N29" s="42">
        <v>7019</v>
      </c>
      <c r="O29" s="42">
        <v>16122</v>
      </c>
      <c r="P29" s="43">
        <v>32058436</v>
      </c>
      <c r="Q29" s="162" t="s">
        <v>134</v>
      </c>
    </row>
    <row r="30" spans="1:17" s="41" customFormat="1" ht="12" customHeight="1">
      <c r="A30" s="156" t="s">
        <v>135</v>
      </c>
      <c r="B30" s="42">
        <v>15915886</v>
      </c>
      <c r="C30" s="367">
        <v>0</v>
      </c>
      <c r="D30" s="368">
        <v>0</v>
      </c>
      <c r="E30" s="42">
        <v>15915886</v>
      </c>
      <c r="F30" s="367">
        <v>545474</v>
      </c>
      <c r="G30" s="383">
        <v>0</v>
      </c>
      <c r="H30" s="368">
        <v>0</v>
      </c>
      <c r="I30" s="42">
        <v>545474</v>
      </c>
      <c r="J30" s="367">
        <v>2762</v>
      </c>
      <c r="K30" s="368">
        <v>0</v>
      </c>
      <c r="L30" s="42">
        <v>2762</v>
      </c>
      <c r="M30" s="42">
        <v>26623</v>
      </c>
      <c r="N30" s="42">
        <v>14357</v>
      </c>
      <c r="O30" s="42">
        <v>676</v>
      </c>
      <c r="P30" s="43">
        <v>16505778</v>
      </c>
      <c r="Q30" s="162" t="s">
        <v>135</v>
      </c>
    </row>
    <row r="31" spans="1:17" s="41" customFormat="1" ht="12" customHeight="1">
      <c r="A31" s="159" t="s">
        <v>136</v>
      </c>
      <c r="B31" s="48">
        <v>18139875</v>
      </c>
      <c r="C31" s="373">
        <v>0</v>
      </c>
      <c r="D31" s="374">
        <v>0</v>
      </c>
      <c r="E31" s="48">
        <v>18139875</v>
      </c>
      <c r="F31" s="373">
        <v>725049</v>
      </c>
      <c r="G31" s="386">
        <v>0</v>
      </c>
      <c r="H31" s="374">
        <v>19801</v>
      </c>
      <c r="I31" s="48">
        <v>744850</v>
      </c>
      <c r="J31" s="373">
        <v>9766</v>
      </c>
      <c r="K31" s="374">
        <v>0</v>
      </c>
      <c r="L31" s="48">
        <v>9766</v>
      </c>
      <c r="M31" s="48">
        <v>23312</v>
      </c>
      <c r="N31" s="48">
        <v>367</v>
      </c>
      <c r="O31" s="48">
        <v>16619</v>
      </c>
      <c r="P31" s="49">
        <v>18934789</v>
      </c>
      <c r="Q31" s="165" t="s">
        <v>136</v>
      </c>
    </row>
    <row r="32" spans="1:17" s="41" customFormat="1" ht="12" customHeight="1">
      <c r="A32" s="160" t="s">
        <v>137</v>
      </c>
      <c r="B32" s="50">
        <v>30410761</v>
      </c>
      <c r="C32" s="375">
        <v>0</v>
      </c>
      <c r="D32" s="376">
        <v>0</v>
      </c>
      <c r="E32" s="50">
        <v>30410761</v>
      </c>
      <c r="F32" s="375">
        <v>914990</v>
      </c>
      <c r="G32" s="387">
        <v>0</v>
      </c>
      <c r="H32" s="376">
        <v>0</v>
      </c>
      <c r="I32" s="50">
        <v>914990</v>
      </c>
      <c r="J32" s="375">
        <v>6988</v>
      </c>
      <c r="K32" s="376">
        <v>0</v>
      </c>
      <c r="L32" s="50">
        <v>6988</v>
      </c>
      <c r="M32" s="50">
        <v>18124</v>
      </c>
      <c r="N32" s="50">
        <v>2630</v>
      </c>
      <c r="O32" s="50">
        <v>1789</v>
      </c>
      <c r="P32" s="51">
        <v>31355282</v>
      </c>
      <c r="Q32" s="166" t="s">
        <v>137</v>
      </c>
    </row>
    <row r="33" spans="1:17" s="41" customFormat="1" ht="12" customHeight="1">
      <c r="A33" s="156" t="s">
        <v>138</v>
      </c>
      <c r="B33" s="42">
        <v>16421844</v>
      </c>
      <c r="C33" s="367">
        <v>0</v>
      </c>
      <c r="D33" s="368">
        <v>0</v>
      </c>
      <c r="E33" s="42">
        <v>16421844</v>
      </c>
      <c r="F33" s="367">
        <v>374238</v>
      </c>
      <c r="G33" s="383">
        <v>0</v>
      </c>
      <c r="H33" s="368">
        <v>23976</v>
      </c>
      <c r="I33" s="42">
        <v>398214</v>
      </c>
      <c r="J33" s="367">
        <v>393</v>
      </c>
      <c r="K33" s="368">
        <v>0</v>
      </c>
      <c r="L33" s="42">
        <v>393</v>
      </c>
      <c r="M33" s="42">
        <v>11741</v>
      </c>
      <c r="N33" s="42">
        <v>188</v>
      </c>
      <c r="O33" s="42">
        <v>6852</v>
      </c>
      <c r="P33" s="43">
        <v>16839232</v>
      </c>
      <c r="Q33" s="162" t="s">
        <v>138</v>
      </c>
    </row>
    <row r="34" spans="1:17" s="41" customFormat="1" ht="12" customHeight="1">
      <c r="A34" s="156" t="s">
        <v>139</v>
      </c>
      <c r="B34" s="42">
        <v>34807780</v>
      </c>
      <c r="C34" s="367">
        <v>0</v>
      </c>
      <c r="D34" s="368">
        <v>0</v>
      </c>
      <c r="E34" s="42">
        <v>34807780</v>
      </c>
      <c r="F34" s="367">
        <v>971320</v>
      </c>
      <c r="G34" s="383">
        <v>0</v>
      </c>
      <c r="H34" s="368">
        <v>4512</v>
      </c>
      <c r="I34" s="42">
        <v>975832</v>
      </c>
      <c r="J34" s="367">
        <v>16383</v>
      </c>
      <c r="K34" s="368">
        <v>0</v>
      </c>
      <c r="L34" s="42">
        <v>16383</v>
      </c>
      <c r="M34" s="42">
        <v>9231</v>
      </c>
      <c r="N34" s="42">
        <v>1325</v>
      </c>
      <c r="O34" s="42">
        <v>8655</v>
      </c>
      <c r="P34" s="43">
        <v>35819206</v>
      </c>
      <c r="Q34" s="162" t="s">
        <v>139</v>
      </c>
    </row>
    <row r="35" spans="1:17" s="41" customFormat="1" ht="12" customHeight="1">
      <c r="A35" s="156" t="s">
        <v>140</v>
      </c>
      <c r="B35" s="42">
        <v>693163</v>
      </c>
      <c r="C35" s="367">
        <v>0</v>
      </c>
      <c r="D35" s="368">
        <v>0</v>
      </c>
      <c r="E35" s="42">
        <v>693163</v>
      </c>
      <c r="F35" s="367">
        <v>0</v>
      </c>
      <c r="G35" s="383">
        <v>0</v>
      </c>
      <c r="H35" s="368">
        <v>0</v>
      </c>
      <c r="I35" s="42">
        <v>0</v>
      </c>
      <c r="J35" s="367">
        <v>0</v>
      </c>
      <c r="K35" s="368">
        <v>0</v>
      </c>
      <c r="L35" s="42">
        <v>0</v>
      </c>
      <c r="M35" s="42">
        <v>0</v>
      </c>
      <c r="N35" s="42">
        <v>0</v>
      </c>
      <c r="O35" s="42">
        <v>0</v>
      </c>
      <c r="P35" s="43">
        <v>693163</v>
      </c>
      <c r="Q35" s="162" t="s">
        <v>140</v>
      </c>
    </row>
    <row r="36" spans="1:17" s="41" customFormat="1" ht="12" customHeight="1">
      <c r="A36" s="157" t="s">
        <v>141</v>
      </c>
      <c r="B36" s="44">
        <v>780350</v>
      </c>
      <c r="C36" s="369">
        <v>0</v>
      </c>
      <c r="D36" s="370">
        <v>0</v>
      </c>
      <c r="E36" s="44">
        <v>780350</v>
      </c>
      <c r="F36" s="369">
        <v>0</v>
      </c>
      <c r="G36" s="384">
        <v>0</v>
      </c>
      <c r="H36" s="370">
        <v>0</v>
      </c>
      <c r="I36" s="44">
        <v>0</v>
      </c>
      <c r="J36" s="369">
        <v>0</v>
      </c>
      <c r="K36" s="370">
        <v>0</v>
      </c>
      <c r="L36" s="44">
        <v>0</v>
      </c>
      <c r="M36" s="44">
        <v>0</v>
      </c>
      <c r="N36" s="44">
        <v>0</v>
      </c>
      <c r="O36" s="44">
        <v>0</v>
      </c>
      <c r="P36" s="45">
        <v>780350</v>
      </c>
      <c r="Q36" s="163" t="s">
        <v>141</v>
      </c>
    </row>
    <row r="37" spans="1:17" s="41" customFormat="1" ht="12" customHeight="1">
      <c r="A37" s="158" t="s">
        <v>142</v>
      </c>
      <c r="B37" s="46">
        <v>487345</v>
      </c>
      <c r="C37" s="371">
        <v>0</v>
      </c>
      <c r="D37" s="372">
        <v>0</v>
      </c>
      <c r="E37" s="46">
        <v>487345</v>
      </c>
      <c r="F37" s="371">
        <v>0</v>
      </c>
      <c r="G37" s="385">
        <v>0</v>
      </c>
      <c r="H37" s="372">
        <v>0</v>
      </c>
      <c r="I37" s="46">
        <v>0</v>
      </c>
      <c r="J37" s="371">
        <v>0</v>
      </c>
      <c r="K37" s="372">
        <v>0</v>
      </c>
      <c r="L37" s="46">
        <v>0</v>
      </c>
      <c r="M37" s="46">
        <v>0</v>
      </c>
      <c r="N37" s="46">
        <v>0</v>
      </c>
      <c r="O37" s="46">
        <v>0</v>
      </c>
      <c r="P37" s="47">
        <v>487345</v>
      </c>
      <c r="Q37" s="164" t="s">
        <v>142</v>
      </c>
    </row>
    <row r="38" spans="1:17" s="41" customFormat="1" ht="12" customHeight="1">
      <c r="A38" s="156" t="s">
        <v>143</v>
      </c>
      <c r="B38" s="42">
        <v>282395</v>
      </c>
      <c r="C38" s="367">
        <v>0</v>
      </c>
      <c r="D38" s="368">
        <v>0</v>
      </c>
      <c r="E38" s="42">
        <v>282395</v>
      </c>
      <c r="F38" s="367">
        <v>0</v>
      </c>
      <c r="G38" s="383">
        <v>0</v>
      </c>
      <c r="H38" s="368">
        <v>0</v>
      </c>
      <c r="I38" s="42">
        <v>0</v>
      </c>
      <c r="J38" s="367">
        <v>0</v>
      </c>
      <c r="K38" s="368">
        <v>0</v>
      </c>
      <c r="L38" s="42">
        <v>0</v>
      </c>
      <c r="M38" s="42">
        <v>0</v>
      </c>
      <c r="N38" s="42">
        <v>0</v>
      </c>
      <c r="O38" s="42">
        <v>0</v>
      </c>
      <c r="P38" s="43">
        <v>282395</v>
      </c>
      <c r="Q38" s="162" t="s">
        <v>143</v>
      </c>
    </row>
    <row r="39" spans="1:17" s="41" customFormat="1" ht="12" customHeight="1">
      <c r="A39" s="156" t="s">
        <v>144</v>
      </c>
      <c r="B39" s="42">
        <v>1210510</v>
      </c>
      <c r="C39" s="367">
        <v>0</v>
      </c>
      <c r="D39" s="368">
        <v>0</v>
      </c>
      <c r="E39" s="42">
        <v>1210510</v>
      </c>
      <c r="F39" s="367">
        <v>0</v>
      </c>
      <c r="G39" s="383">
        <v>0</v>
      </c>
      <c r="H39" s="368">
        <v>0</v>
      </c>
      <c r="I39" s="42">
        <v>0</v>
      </c>
      <c r="J39" s="367">
        <v>0</v>
      </c>
      <c r="K39" s="368">
        <v>0</v>
      </c>
      <c r="L39" s="42">
        <v>0</v>
      </c>
      <c r="M39" s="42">
        <v>0</v>
      </c>
      <c r="N39" s="42">
        <v>0</v>
      </c>
      <c r="O39" s="42">
        <v>0</v>
      </c>
      <c r="P39" s="43">
        <v>1210510</v>
      </c>
      <c r="Q39" s="162" t="s">
        <v>144</v>
      </c>
    </row>
    <row r="40" spans="1:17" s="41" customFormat="1" ht="12" customHeight="1">
      <c r="A40" s="156" t="s">
        <v>145</v>
      </c>
      <c r="B40" s="42">
        <v>958025</v>
      </c>
      <c r="C40" s="367">
        <v>0</v>
      </c>
      <c r="D40" s="368">
        <v>0</v>
      </c>
      <c r="E40" s="42">
        <v>958025</v>
      </c>
      <c r="F40" s="367">
        <v>0</v>
      </c>
      <c r="G40" s="383">
        <v>0</v>
      </c>
      <c r="H40" s="368">
        <v>0</v>
      </c>
      <c r="I40" s="42">
        <v>0</v>
      </c>
      <c r="J40" s="367">
        <v>0</v>
      </c>
      <c r="K40" s="368">
        <v>0</v>
      </c>
      <c r="L40" s="42">
        <v>0</v>
      </c>
      <c r="M40" s="42">
        <v>0</v>
      </c>
      <c r="N40" s="42">
        <v>0</v>
      </c>
      <c r="O40" s="42">
        <v>0</v>
      </c>
      <c r="P40" s="43">
        <v>958025</v>
      </c>
      <c r="Q40" s="162" t="s">
        <v>145</v>
      </c>
    </row>
    <row r="41" spans="1:17" s="41" customFormat="1" ht="12" customHeight="1">
      <c r="A41" s="159" t="s">
        <v>146</v>
      </c>
      <c r="B41" s="48">
        <v>840594</v>
      </c>
      <c r="C41" s="373">
        <v>0</v>
      </c>
      <c r="D41" s="374">
        <v>0</v>
      </c>
      <c r="E41" s="48">
        <v>840594</v>
      </c>
      <c r="F41" s="373">
        <v>0</v>
      </c>
      <c r="G41" s="386">
        <v>0</v>
      </c>
      <c r="H41" s="374">
        <v>0</v>
      </c>
      <c r="I41" s="48">
        <v>0</v>
      </c>
      <c r="J41" s="373">
        <v>0</v>
      </c>
      <c r="K41" s="374">
        <v>0</v>
      </c>
      <c r="L41" s="48">
        <v>0</v>
      </c>
      <c r="M41" s="48">
        <v>0</v>
      </c>
      <c r="N41" s="48">
        <v>0</v>
      </c>
      <c r="O41" s="48">
        <v>0</v>
      </c>
      <c r="P41" s="49">
        <v>840594</v>
      </c>
      <c r="Q41" s="165" t="s">
        <v>146</v>
      </c>
    </row>
    <row r="42" spans="1:17" s="41" customFormat="1" ht="12" customHeight="1">
      <c r="A42" s="160" t="s">
        <v>147</v>
      </c>
      <c r="B42" s="50">
        <v>1051466</v>
      </c>
      <c r="C42" s="375">
        <v>0</v>
      </c>
      <c r="D42" s="376">
        <v>0</v>
      </c>
      <c r="E42" s="50">
        <v>1051466</v>
      </c>
      <c r="F42" s="375">
        <v>0</v>
      </c>
      <c r="G42" s="387">
        <v>0</v>
      </c>
      <c r="H42" s="376">
        <v>0</v>
      </c>
      <c r="I42" s="50">
        <v>0</v>
      </c>
      <c r="J42" s="375">
        <v>0</v>
      </c>
      <c r="K42" s="376">
        <v>0</v>
      </c>
      <c r="L42" s="50">
        <v>0</v>
      </c>
      <c r="M42" s="50">
        <v>0</v>
      </c>
      <c r="N42" s="50">
        <v>0</v>
      </c>
      <c r="O42" s="50">
        <v>0</v>
      </c>
      <c r="P42" s="51">
        <v>1051466</v>
      </c>
      <c r="Q42" s="166" t="s">
        <v>147</v>
      </c>
    </row>
    <row r="43" spans="1:17" s="41" customFormat="1" ht="12" customHeight="1">
      <c r="A43" s="156" t="s">
        <v>148</v>
      </c>
      <c r="B43" s="42">
        <v>5874473</v>
      </c>
      <c r="C43" s="367">
        <v>0</v>
      </c>
      <c r="D43" s="368">
        <v>0</v>
      </c>
      <c r="E43" s="42">
        <v>5874473</v>
      </c>
      <c r="F43" s="367">
        <v>29187</v>
      </c>
      <c r="G43" s="383">
        <v>0</v>
      </c>
      <c r="H43" s="368">
        <v>0</v>
      </c>
      <c r="I43" s="42">
        <v>29187</v>
      </c>
      <c r="J43" s="367">
        <v>0</v>
      </c>
      <c r="K43" s="368">
        <v>0</v>
      </c>
      <c r="L43" s="42">
        <v>0</v>
      </c>
      <c r="M43" s="42">
        <v>594</v>
      </c>
      <c r="N43" s="42">
        <v>0</v>
      </c>
      <c r="O43" s="42">
        <v>142</v>
      </c>
      <c r="P43" s="43">
        <v>5904396</v>
      </c>
      <c r="Q43" s="162" t="s">
        <v>148</v>
      </c>
    </row>
    <row r="44" spans="1:17" s="41" customFormat="1" ht="12" customHeight="1">
      <c r="A44" s="156" t="s">
        <v>149</v>
      </c>
      <c r="B44" s="42">
        <v>22297671</v>
      </c>
      <c r="C44" s="367">
        <v>0</v>
      </c>
      <c r="D44" s="368">
        <v>0</v>
      </c>
      <c r="E44" s="42">
        <v>22297671</v>
      </c>
      <c r="F44" s="367">
        <v>466835</v>
      </c>
      <c r="G44" s="383">
        <v>0</v>
      </c>
      <c r="H44" s="368">
        <v>0</v>
      </c>
      <c r="I44" s="42">
        <v>466835</v>
      </c>
      <c r="J44" s="367">
        <v>996</v>
      </c>
      <c r="K44" s="368">
        <v>0</v>
      </c>
      <c r="L44" s="42">
        <v>996</v>
      </c>
      <c r="M44" s="42">
        <v>4081</v>
      </c>
      <c r="N44" s="42">
        <v>0</v>
      </c>
      <c r="O44" s="42">
        <v>2946</v>
      </c>
      <c r="P44" s="43">
        <v>22772529</v>
      </c>
      <c r="Q44" s="162" t="s">
        <v>149</v>
      </c>
    </row>
    <row r="45" spans="1:17" s="41" customFormat="1" ht="12" customHeight="1">
      <c r="A45" s="156" t="s">
        <v>150</v>
      </c>
      <c r="B45" s="42">
        <v>698683</v>
      </c>
      <c r="C45" s="367">
        <v>0</v>
      </c>
      <c r="D45" s="368">
        <v>0</v>
      </c>
      <c r="E45" s="42">
        <v>698683</v>
      </c>
      <c r="F45" s="367">
        <v>0</v>
      </c>
      <c r="G45" s="383">
        <v>0</v>
      </c>
      <c r="H45" s="368">
        <v>0</v>
      </c>
      <c r="I45" s="42">
        <v>0</v>
      </c>
      <c r="J45" s="367">
        <v>0</v>
      </c>
      <c r="K45" s="368">
        <v>0</v>
      </c>
      <c r="L45" s="42">
        <v>0</v>
      </c>
      <c r="M45" s="42">
        <v>0</v>
      </c>
      <c r="N45" s="42">
        <v>0</v>
      </c>
      <c r="O45" s="42">
        <v>0</v>
      </c>
      <c r="P45" s="43">
        <v>698683</v>
      </c>
      <c r="Q45" s="162" t="s">
        <v>150</v>
      </c>
    </row>
    <row r="46" spans="1:17" s="41" customFormat="1" ht="12" customHeight="1">
      <c r="A46" s="157" t="s">
        <v>151</v>
      </c>
      <c r="B46" s="44">
        <v>3159347</v>
      </c>
      <c r="C46" s="369">
        <v>0</v>
      </c>
      <c r="D46" s="370">
        <v>0</v>
      </c>
      <c r="E46" s="44">
        <v>3159347</v>
      </c>
      <c r="F46" s="369">
        <v>28689</v>
      </c>
      <c r="G46" s="384">
        <v>0</v>
      </c>
      <c r="H46" s="370">
        <v>0</v>
      </c>
      <c r="I46" s="44">
        <v>28689</v>
      </c>
      <c r="J46" s="369">
        <v>0</v>
      </c>
      <c r="K46" s="370">
        <v>0</v>
      </c>
      <c r="L46" s="44">
        <v>0</v>
      </c>
      <c r="M46" s="44">
        <v>1403</v>
      </c>
      <c r="N46" s="44">
        <v>2574</v>
      </c>
      <c r="O46" s="44">
        <v>914</v>
      </c>
      <c r="P46" s="45">
        <v>3192927</v>
      </c>
      <c r="Q46" s="163" t="s">
        <v>151</v>
      </c>
    </row>
    <row r="47" spans="1:17" s="41" customFormat="1" ht="12" customHeight="1">
      <c r="A47" s="158" t="s">
        <v>152</v>
      </c>
      <c r="B47" s="46">
        <v>1180070</v>
      </c>
      <c r="C47" s="371">
        <v>0</v>
      </c>
      <c r="D47" s="372">
        <v>0</v>
      </c>
      <c r="E47" s="46">
        <v>1180070</v>
      </c>
      <c r="F47" s="371">
        <v>32235</v>
      </c>
      <c r="G47" s="385">
        <v>0</v>
      </c>
      <c r="H47" s="372">
        <v>0</v>
      </c>
      <c r="I47" s="46">
        <v>32235</v>
      </c>
      <c r="J47" s="371">
        <v>0</v>
      </c>
      <c r="K47" s="372">
        <v>0</v>
      </c>
      <c r="L47" s="46">
        <v>0</v>
      </c>
      <c r="M47" s="46">
        <v>0</v>
      </c>
      <c r="N47" s="46">
        <v>0</v>
      </c>
      <c r="O47" s="46">
        <v>0</v>
      </c>
      <c r="P47" s="47">
        <v>1212305</v>
      </c>
      <c r="Q47" s="164" t="s">
        <v>152</v>
      </c>
    </row>
    <row r="48" spans="1:17" s="41" customFormat="1" ht="15" customHeight="1">
      <c r="A48" s="52" t="s">
        <v>14</v>
      </c>
      <c r="B48" s="9">
        <f t="shared" ref="B48:P48" si="0">SUM(B7:B17)</f>
        <v>1013703307</v>
      </c>
      <c r="C48" s="377">
        <f t="shared" si="0"/>
        <v>0</v>
      </c>
      <c r="D48" s="378">
        <f t="shared" si="0"/>
        <v>0</v>
      </c>
      <c r="E48" s="9">
        <f t="shared" si="0"/>
        <v>1013703307</v>
      </c>
      <c r="F48" s="377">
        <f t="shared" si="0"/>
        <v>33196457</v>
      </c>
      <c r="G48" s="388">
        <f t="shared" si="0"/>
        <v>148291</v>
      </c>
      <c r="H48" s="378">
        <f t="shared" si="0"/>
        <v>218468</v>
      </c>
      <c r="I48" s="9">
        <f t="shared" si="0"/>
        <v>33563216</v>
      </c>
      <c r="J48" s="377">
        <f t="shared" si="0"/>
        <v>876046</v>
      </c>
      <c r="K48" s="378">
        <f t="shared" si="0"/>
        <v>65298</v>
      </c>
      <c r="L48" s="9">
        <f t="shared" si="0"/>
        <v>941344</v>
      </c>
      <c r="M48" s="9">
        <f t="shared" si="0"/>
        <v>4572711</v>
      </c>
      <c r="N48" s="9">
        <f>SUM(N7:N17)</f>
        <v>207522</v>
      </c>
      <c r="O48" s="9">
        <f t="shared" si="0"/>
        <v>559932</v>
      </c>
      <c r="P48" s="9">
        <f t="shared" si="0"/>
        <v>1053548032</v>
      </c>
      <c r="Q48" s="53" t="s">
        <v>14</v>
      </c>
    </row>
    <row r="49" spans="1:17" s="41" customFormat="1" ht="15" customHeight="1">
      <c r="A49" s="52" t="s">
        <v>15</v>
      </c>
      <c r="B49" s="9">
        <f t="shared" ref="B49:P49" si="1">SUM(B18:B47)</f>
        <v>276372587</v>
      </c>
      <c r="C49" s="377">
        <f t="shared" si="1"/>
        <v>0</v>
      </c>
      <c r="D49" s="378">
        <f t="shared" si="1"/>
        <v>0</v>
      </c>
      <c r="E49" s="9">
        <f t="shared" si="1"/>
        <v>276372587</v>
      </c>
      <c r="F49" s="377">
        <f t="shared" si="1"/>
        <v>8265459</v>
      </c>
      <c r="G49" s="388">
        <f t="shared" si="1"/>
        <v>7489</v>
      </c>
      <c r="H49" s="378">
        <f t="shared" si="1"/>
        <v>52213</v>
      </c>
      <c r="I49" s="9">
        <f t="shared" si="1"/>
        <v>8325161</v>
      </c>
      <c r="J49" s="377">
        <f t="shared" si="1"/>
        <v>87451</v>
      </c>
      <c r="K49" s="378">
        <f t="shared" si="1"/>
        <v>0</v>
      </c>
      <c r="L49" s="9">
        <f t="shared" si="1"/>
        <v>87451</v>
      </c>
      <c r="M49" s="9">
        <f t="shared" si="1"/>
        <v>396694</v>
      </c>
      <c r="N49" s="9">
        <f>SUM(N18:N47)</f>
        <v>52335</v>
      </c>
      <c r="O49" s="9">
        <f t="shared" si="1"/>
        <v>58686</v>
      </c>
      <c r="P49" s="9">
        <f t="shared" si="1"/>
        <v>285292914</v>
      </c>
      <c r="Q49" s="53" t="s">
        <v>15</v>
      </c>
    </row>
    <row r="50" spans="1:17" s="41" customFormat="1" ht="15" customHeight="1" thickBot="1">
      <c r="A50" s="54" t="s">
        <v>16</v>
      </c>
      <c r="B50" s="55">
        <f t="shared" ref="B50:P50" si="2">SUM(B7:B47)</f>
        <v>1290075894</v>
      </c>
      <c r="C50" s="379">
        <f t="shared" si="2"/>
        <v>0</v>
      </c>
      <c r="D50" s="380">
        <f t="shared" si="2"/>
        <v>0</v>
      </c>
      <c r="E50" s="55">
        <f t="shared" si="2"/>
        <v>1290075894</v>
      </c>
      <c r="F50" s="379">
        <f t="shared" si="2"/>
        <v>41461916</v>
      </c>
      <c r="G50" s="389">
        <f t="shared" si="2"/>
        <v>155780</v>
      </c>
      <c r="H50" s="380">
        <f t="shared" si="2"/>
        <v>270681</v>
      </c>
      <c r="I50" s="55">
        <f t="shared" si="2"/>
        <v>41888377</v>
      </c>
      <c r="J50" s="379">
        <f t="shared" si="2"/>
        <v>963497</v>
      </c>
      <c r="K50" s="380">
        <f t="shared" si="2"/>
        <v>65298</v>
      </c>
      <c r="L50" s="55">
        <f t="shared" si="2"/>
        <v>1028795</v>
      </c>
      <c r="M50" s="55">
        <f t="shared" si="2"/>
        <v>4969405</v>
      </c>
      <c r="N50" s="55">
        <f>SUM(N7:N47)</f>
        <v>259857</v>
      </c>
      <c r="O50" s="55">
        <f t="shared" si="2"/>
        <v>618618</v>
      </c>
      <c r="P50" s="55">
        <f t="shared" si="2"/>
        <v>1338840946</v>
      </c>
      <c r="Q50" s="56" t="s">
        <v>16</v>
      </c>
    </row>
    <row r="51" spans="1:17" ht="12" customHeight="1">
      <c r="A51" s="57"/>
      <c r="B51" s="7"/>
      <c r="C51" s="57"/>
      <c r="D51" s="57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8"/>
      <c r="Q51" s="57"/>
    </row>
    <row r="52" spans="1:17">
      <c r="P52" s="8"/>
    </row>
    <row r="53" spans="1:17">
      <c r="P53" s="8"/>
    </row>
  </sheetData>
  <mergeCells count="10">
    <mergeCell ref="G3:G5"/>
    <mergeCell ref="F2:I2"/>
    <mergeCell ref="J2:L2"/>
    <mergeCell ref="J3:J5"/>
    <mergeCell ref="F3:F5"/>
    <mergeCell ref="K3:K5"/>
    <mergeCell ref="M3:M5"/>
    <mergeCell ref="O3:O5"/>
    <mergeCell ref="N3:N5"/>
    <mergeCell ref="H3:H5"/>
  </mergeCells>
  <phoneticPr fontId="1"/>
  <printOptions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autoPageBreaks="0"/>
  </sheetPr>
  <dimension ref="A1:AF51"/>
  <sheetViews>
    <sheetView showGridLines="0" showOutlineSymbols="0" view="pageBreakPreview" zoomScaleNormal="100" zoomScaleSheetLayoutView="100" workbookViewId="0">
      <pane xSplit="1" ySplit="6" topLeftCell="Q31" activePane="bottomRight" state="frozen"/>
      <selection activeCell="B58" sqref="B58"/>
      <selection pane="topRight" activeCell="B58" sqref="B58"/>
      <selection pane="bottomLeft" activeCell="B58" sqref="B58"/>
      <selection pane="bottomRight" activeCell="Y40" sqref="Y40:Z40"/>
    </sheetView>
  </sheetViews>
  <sheetFormatPr defaultColWidth="8.69921875" defaultRowHeight="17.25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2" width="7.69921875" style="1" customWidth="1"/>
    <col min="13" max="13" width="8.19921875" style="1" customWidth="1"/>
    <col min="14" max="14" width="7.796875" style="1" customWidth="1"/>
    <col min="15" max="15" width="7.19921875" style="1" customWidth="1"/>
    <col min="16" max="16" width="7.796875" style="2" customWidth="1"/>
    <col min="17" max="17" width="7.796875" style="1" customWidth="1"/>
    <col min="18" max="26" width="7.59765625" style="1" customWidth="1"/>
    <col min="27" max="27" width="8.796875" style="1" customWidth="1"/>
    <col min="28" max="28" width="7.59765625" style="1" customWidth="1"/>
    <col min="29" max="29" width="9.5" style="1" customWidth="1"/>
    <col min="30" max="30" width="7.19921875" style="1" customWidth="1"/>
    <col min="31" max="31" width="1.69921875" style="1" customWidth="1"/>
    <col min="32" max="32" width="8.69921875" style="61" customWidth="1"/>
    <col min="33" max="16384" width="8.69921875" style="1"/>
  </cols>
  <sheetData>
    <row r="1" spans="1:32" s="60" customFormat="1" ht="21" customHeight="1" thickBot="1">
      <c r="A1" s="34" t="s">
        <v>109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34" t="s">
        <v>99</v>
      </c>
      <c r="Q1" s="59"/>
      <c r="R1" s="59"/>
      <c r="S1" s="225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F1" s="61"/>
    </row>
    <row r="2" spans="1:32" s="36" customFormat="1" ht="12.75" customHeight="1">
      <c r="A2" s="126"/>
      <c r="B2" s="126"/>
      <c r="C2" s="127"/>
      <c r="D2" s="127"/>
      <c r="E2" s="127"/>
      <c r="F2" s="127"/>
      <c r="G2" s="127"/>
      <c r="H2" s="586" t="s">
        <v>43</v>
      </c>
      <c r="I2" s="587"/>
      <c r="J2" s="588"/>
      <c r="K2" s="586" t="s">
        <v>44</v>
      </c>
      <c r="L2" s="587"/>
      <c r="M2" s="588"/>
      <c r="N2" s="128"/>
      <c r="O2" s="192"/>
      <c r="P2" s="126"/>
      <c r="Q2" s="126"/>
      <c r="R2" s="586" t="s">
        <v>45</v>
      </c>
      <c r="S2" s="587"/>
      <c r="T2" s="588"/>
      <c r="U2" s="187"/>
      <c r="V2" s="586" t="s">
        <v>46</v>
      </c>
      <c r="W2" s="587"/>
      <c r="X2" s="587"/>
      <c r="Y2" s="587"/>
      <c r="Z2" s="588"/>
      <c r="AA2" s="581" t="s">
        <v>158</v>
      </c>
      <c r="AB2" s="127"/>
      <c r="AC2" s="128"/>
      <c r="AD2" s="192"/>
      <c r="AE2" s="62"/>
      <c r="AF2" s="14"/>
    </row>
    <row r="3" spans="1:32" s="36" customFormat="1" ht="12.75" customHeight="1">
      <c r="A3" s="129"/>
      <c r="B3" s="589" t="s">
        <v>47</v>
      </c>
      <c r="C3" s="583" t="s">
        <v>48</v>
      </c>
      <c r="D3" s="583" t="s">
        <v>49</v>
      </c>
      <c r="E3" s="547" t="s">
        <v>66</v>
      </c>
      <c r="F3" s="583" t="s">
        <v>50</v>
      </c>
      <c r="G3" s="583" t="s">
        <v>97</v>
      </c>
      <c r="H3" s="399"/>
      <c r="I3" s="400"/>
      <c r="J3" s="130"/>
      <c r="K3" s="399"/>
      <c r="L3" s="443"/>
      <c r="M3" s="130"/>
      <c r="N3" s="585" t="s">
        <v>100</v>
      </c>
      <c r="O3" s="193"/>
      <c r="P3" s="129"/>
      <c r="Q3" s="589" t="s">
        <v>51</v>
      </c>
      <c r="R3" s="399"/>
      <c r="S3" s="400"/>
      <c r="T3" s="130"/>
      <c r="U3" s="583" t="s">
        <v>52</v>
      </c>
      <c r="V3" s="427" t="s">
        <v>53</v>
      </c>
      <c r="W3" s="574" t="s">
        <v>154</v>
      </c>
      <c r="X3" s="574" t="s">
        <v>54</v>
      </c>
      <c r="Y3" s="428"/>
      <c r="Z3" s="130"/>
      <c r="AA3" s="582"/>
      <c r="AB3" s="583" t="s">
        <v>55</v>
      </c>
      <c r="AC3" s="585" t="s">
        <v>4</v>
      </c>
      <c r="AD3" s="193"/>
      <c r="AE3" s="62"/>
      <c r="AF3" s="14"/>
    </row>
    <row r="4" spans="1:32" s="36" customFormat="1" ht="12.75" customHeight="1">
      <c r="A4" s="132" t="s">
        <v>3</v>
      </c>
      <c r="B4" s="589"/>
      <c r="C4" s="583"/>
      <c r="D4" s="583"/>
      <c r="E4" s="547"/>
      <c r="F4" s="583"/>
      <c r="G4" s="583"/>
      <c r="H4" s="401" t="s">
        <v>56</v>
      </c>
      <c r="I4" s="402" t="s">
        <v>57</v>
      </c>
      <c r="J4" s="186" t="s">
        <v>4</v>
      </c>
      <c r="K4" s="401" t="s">
        <v>58</v>
      </c>
      <c r="L4" s="444" t="s">
        <v>59</v>
      </c>
      <c r="M4" s="186" t="s">
        <v>4</v>
      </c>
      <c r="N4" s="585"/>
      <c r="O4" s="194" t="s">
        <v>3</v>
      </c>
      <c r="P4" s="132" t="s">
        <v>3</v>
      </c>
      <c r="Q4" s="589"/>
      <c r="R4" s="401" t="s">
        <v>60</v>
      </c>
      <c r="S4" s="402" t="s">
        <v>61</v>
      </c>
      <c r="T4" s="186" t="s">
        <v>4</v>
      </c>
      <c r="U4" s="583"/>
      <c r="V4" s="403" t="s">
        <v>153</v>
      </c>
      <c r="W4" s="584"/>
      <c r="X4" s="584"/>
      <c r="Y4" s="404" t="s">
        <v>62</v>
      </c>
      <c r="Z4" s="186" t="s">
        <v>4</v>
      </c>
      <c r="AA4" s="582"/>
      <c r="AB4" s="583"/>
      <c r="AC4" s="585"/>
      <c r="AD4" s="194" t="s">
        <v>3</v>
      </c>
      <c r="AE4" s="62"/>
      <c r="AF4" s="14"/>
    </row>
    <row r="5" spans="1:32" s="36" customFormat="1" ht="12.75" customHeight="1">
      <c r="A5" s="129"/>
      <c r="B5" s="129"/>
      <c r="C5" s="134"/>
      <c r="D5" s="134"/>
      <c r="E5" s="134"/>
      <c r="F5" s="134"/>
      <c r="G5" s="134"/>
      <c r="H5" s="439"/>
      <c r="I5" s="440"/>
      <c r="J5" s="134"/>
      <c r="K5" s="439"/>
      <c r="L5" s="445"/>
      <c r="M5" s="134"/>
      <c r="N5" s="131"/>
      <c r="O5" s="193"/>
      <c r="P5" s="129"/>
      <c r="Q5" s="129"/>
      <c r="R5" s="401" t="s">
        <v>63</v>
      </c>
      <c r="S5" s="402" t="s">
        <v>64</v>
      </c>
      <c r="T5" s="134"/>
      <c r="U5" s="186"/>
      <c r="V5" s="403" t="s">
        <v>65</v>
      </c>
      <c r="W5" s="584"/>
      <c r="X5" s="584"/>
      <c r="Y5" s="404" t="s">
        <v>64</v>
      </c>
      <c r="Z5" s="134"/>
      <c r="AA5" s="582"/>
      <c r="AB5" s="134"/>
      <c r="AC5" s="131"/>
      <c r="AD5" s="193"/>
      <c r="AE5" s="62"/>
      <c r="AF5" s="14"/>
    </row>
    <row r="6" spans="1:32" s="36" customFormat="1" ht="12.75" customHeight="1" thickBot="1">
      <c r="A6" s="129"/>
      <c r="B6" s="202" t="s">
        <v>13</v>
      </c>
      <c r="C6" s="133" t="s">
        <v>13</v>
      </c>
      <c r="D6" s="133" t="s">
        <v>13</v>
      </c>
      <c r="E6" s="133" t="s">
        <v>13</v>
      </c>
      <c r="F6" s="133" t="s">
        <v>13</v>
      </c>
      <c r="G6" s="133" t="s">
        <v>13</v>
      </c>
      <c r="H6" s="403" t="s">
        <v>13</v>
      </c>
      <c r="I6" s="404" t="s">
        <v>13</v>
      </c>
      <c r="J6" s="133" t="s">
        <v>13</v>
      </c>
      <c r="K6" s="403" t="s">
        <v>13</v>
      </c>
      <c r="L6" s="446" t="s">
        <v>13</v>
      </c>
      <c r="M6" s="133" t="s">
        <v>13</v>
      </c>
      <c r="N6" s="203" t="s">
        <v>13</v>
      </c>
      <c r="O6" s="195"/>
      <c r="P6" s="135"/>
      <c r="Q6" s="202" t="s">
        <v>13</v>
      </c>
      <c r="R6" s="403" t="s">
        <v>13</v>
      </c>
      <c r="S6" s="404" t="s">
        <v>13</v>
      </c>
      <c r="T6" s="133" t="s">
        <v>13</v>
      </c>
      <c r="U6" s="133" t="s">
        <v>13</v>
      </c>
      <c r="V6" s="403" t="s">
        <v>13</v>
      </c>
      <c r="W6" s="429" t="s">
        <v>13</v>
      </c>
      <c r="X6" s="429" t="s">
        <v>13</v>
      </c>
      <c r="Y6" s="404" t="s">
        <v>13</v>
      </c>
      <c r="Z6" s="133" t="s">
        <v>13</v>
      </c>
      <c r="AA6" s="133" t="s">
        <v>13</v>
      </c>
      <c r="AB6" s="133" t="s">
        <v>13</v>
      </c>
      <c r="AC6" s="203" t="s">
        <v>13</v>
      </c>
      <c r="AD6" s="193"/>
      <c r="AE6" s="62"/>
      <c r="AF6" s="14"/>
    </row>
    <row r="7" spans="1:32" s="36" customFormat="1" ht="11.25" customHeight="1">
      <c r="A7" s="217" t="s">
        <v>112</v>
      </c>
      <c r="B7" s="217">
        <v>8320</v>
      </c>
      <c r="C7" s="218">
        <v>1629068</v>
      </c>
      <c r="D7" s="218">
        <v>55872805</v>
      </c>
      <c r="E7" s="218">
        <v>929616</v>
      </c>
      <c r="F7" s="218">
        <v>3008451</v>
      </c>
      <c r="G7" s="218">
        <v>48185</v>
      </c>
      <c r="H7" s="405">
        <v>696280</v>
      </c>
      <c r="I7" s="406">
        <v>687300</v>
      </c>
      <c r="J7" s="218">
        <v>1383580</v>
      </c>
      <c r="K7" s="405">
        <v>291980</v>
      </c>
      <c r="L7" s="447">
        <v>460800</v>
      </c>
      <c r="M7" s="218">
        <v>752780</v>
      </c>
      <c r="N7" s="219">
        <v>98020</v>
      </c>
      <c r="O7" s="220" t="s">
        <v>112</v>
      </c>
      <c r="P7" s="217" t="s">
        <v>112</v>
      </c>
      <c r="Q7" s="217">
        <v>3120</v>
      </c>
      <c r="R7" s="405">
        <v>6353820</v>
      </c>
      <c r="S7" s="406">
        <v>1081100</v>
      </c>
      <c r="T7" s="218">
        <v>7434920</v>
      </c>
      <c r="U7" s="218">
        <v>553870</v>
      </c>
      <c r="V7" s="405">
        <v>4538490</v>
      </c>
      <c r="W7" s="430">
        <v>2896650</v>
      </c>
      <c r="X7" s="430">
        <v>1008520</v>
      </c>
      <c r="Y7" s="406">
        <v>1370250</v>
      </c>
      <c r="Z7" s="218">
        <v>9813910</v>
      </c>
      <c r="AA7" s="218">
        <v>207690</v>
      </c>
      <c r="AB7" s="218">
        <v>39121170</v>
      </c>
      <c r="AC7" s="219">
        <v>120865505</v>
      </c>
      <c r="AD7" s="220" t="s">
        <v>112</v>
      </c>
      <c r="AE7" s="62"/>
      <c r="AF7" s="63"/>
    </row>
    <row r="8" spans="1:32" s="36" customFormat="1" ht="11.25" customHeight="1">
      <c r="A8" s="167" t="s">
        <v>113</v>
      </c>
      <c r="B8" s="167">
        <v>3280</v>
      </c>
      <c r="C8" s="64">
        <v>485058</v>
      </c>
      <c r="D8" s="64">
        <v>15658187</v>
      </c>
      <c r="E8" s="64">
        <v>167218</v>
      </c>
      <c r="F8" s="64">
        <v>856645</v>
      </c>
      <c r="G8" s="64">
        <v>13545</v>
      </c>
      <c r="H8" s="407">
        <v>170560</v>
      </c>
      <c r="I8" s="408">
        <v>184500</v>
      </c>
      <c r="J8" s="64">
        <v>355060</v>
      </c>
      <c r="K8" s="407">
        <v>83200</v>
      </c>
      <c r="L8" s="448">
        <v>152700</v>
      </c>
      <c r="M8" s="64">
        <v>235900</v>
      </c>
      <c r="N8" s="172">
        <v>29640</v>
      </c>
      <c r="O8" s="196" t="s">
        <v>113</v>
      </c>
      <c r="P8" s="167" t="s">
        <v>113</v>
      </c>
      <c r="Q8" s="167">
        <v>2080</v>
      </c>
      <c r="R8" s="407">
        <v>1980990</v>
      </c>
      <c r="S8" s="408">
        <v>310080</v>
      </c>
      <c r="T8" s="64">
        <v>2291070</v>
      </c>
      <c r="U8" s="64">
        <v>156650</v>
      </c>
      <c r="V8" s="407">
        <v>1336170</v>
      </c>
      <c r="W8" s="431">
        <v>874350</v>
      </c>
      <c r="X8" s="431">
        <v>309320</v>
      </c>
      <c r="Y8" s="408">
        <v>348750</v>
      </c>
      <c r="Z8" s="64">
        <v>2868590</v>
      </c>
      <c r="AA8" s="64">
        <v>60260</v>
      </c>
      <c r="AB8" s="64">
        <v>11474760</v>
      </c>
      <c r="AC8" s="172">
        <v>34657943</v>
      </c>
      <c r="AD8" s="196" t="s">
        <v>113</v>
      </c>
      <c r="AE8" s="62"/>
      <c r="AF8" s="63"/>
    </row>
    <row r="9" spans="1:32" s="36" customFormat="1" ht="11.25" customHeight="1">
      <c r="A9" s="167" t="s">
        <v>114</v>
      </c>
      <c r="B9" s="167">
        <v>0</v>
      </c>
      <c r="C9" s="64">
        <v>139930</v>
      </c>
      <c r="D9" s="64">
        <v>7018190</v>
      </c>
      <c r="E9" s="64">
        <v>117492</v>
      </c>
      <c r="F9" s="64">
        <v>415709</v>
      </c>
      <c r="G9" s="64">
        <v>6231</v>
      </c>
      <c r="H9" s="407">
        <v>53040</v>
      </c>
      <c r="I9" s="408">
        <v>64500</v>
      </c>
      <c r="J9" s="64">
        <v>117540</v>
      </c>
      <c r="K9" s="407">
        <v>32760</v>
      </c>
      <c r="L9" s="449">
        <v>54900</v>
      </c>
      <c r="M9" s="66">
        <v>87660</v>
      </c>
      <c r="N9" s="172">
        <v>16120</v>
      </c>
      <c r="O9" s="196" t="s">
        <v>114</v>
      </c>
      <c r="P9" s="167" t="s">
        <v>114</v>
      </c>
      <c r="Q9" s="167">
        <v>0</v>
      </c>
      <c r="R9" s="407">
        <v>953700</v>
      </c>
      <c r="S9" s="408">
        <v>81700</v>
      </c>
      <c r="T9" s="64">
        <v>1035400</v>
      </c>
      <c r="U9" s="64">
        <v>56460</v>
      </c>
      <c r="V9" s="407">
        <v>537900</v>
      </c>
      <c r="W9" s="431">
        <v>391950</v>
      </c>
      <c r="X9" s="431">
        <v>140600</v>
      </c>
      <c r="Y9" s="408">
        <v>233550</v>
      </c>
      <c r="Z9" s="64">
        <v>1304000</v>
      </c>
      <c r="AA9" s="64">
        <v>20010</v>
      </c>
      <c r="AB9" s="64">
        <v>5375700</v>
      </c>
      <c r="AC9" s="172">
        <v>15710442</v>
      </c>
      <c r="AD9" s="196" t="s">
        <v>114</v>
      </c>
      <c r="AE9" s="62"/>
      <c r="AF9" s="63"/>
    </row>
    <row r="10" spans="1:32" s="36" customFormat="1" ht="11.25" customHeight="1">
      <c r="A10" s="167" t="s">
        <v>115</v>
      </c>
      <c r="B10" s="167">
        <v>470</v>
      </c>
      <c r="C10" s="64">
        <v>531796</v>
      </c>
      <c r="D10" s="64">
        <v>19250934</v>
      </c>
      <c r="E10" s="64">
        <v>245620</v>
      </c>
      <c r="F10" s="64">
        <v>1079363</v>
      </c>
      <c r="G10" s="64">
        <v>13088</v>
      </c>
      <c r="H10" s="407">
        <v>187200</v>
      </c>
      <c r="I10" s="408">
        <v>215400</v>
      </c>
      <c r="J10" s="64">
        <v>402600</v>
      </c>
      <c r="K10" s="407">
        <v>76180</v>
      </c>
      <c r="L10" s="448">
        <v>200100</v>
      </c>
      <c r="M10" s="64">
        <v>276280</v>
      </c>
      <c r="N10" s="172">
        <v>37700</v>
      </c>
      <c r="O10" s="196" t="s">
        <v>115</v>
      </c>
      <c r="P10" s="167" t="s">
        <v>115</v>
      </c>
      <c r="Q10" s="167">
        <v>1040</v>
      </c>
      <c r="R10" s="409">
        <v>2457510</v>
      </c>
      <c r="S10" s="408">
        <v>335160</v>
      </c>
      <c r="T10" s="64">
        <v>2792670</v>
      </c>
      <c r="U10" s="64">
        <v>129600</v>
      </c>
      <c r="V10" s="407">
        <v>1704120</v>
      </c>
      <c r="W10" s="431">
        <v>1114200</v>
      </c>
      <c r="X10" s="431">
        <v>381140</v>
      </c>
      <c r="Y10" s="408">
        <v>387900</v>
      </c>
      <c r="Z10" s="64">
        <v>3587360</v>
      </c>
      <c r="AA10" s="64">
        <v>69460</v>
      </c>
      <c r="AB10" s="64">
        <v>13806210</v>
      </c>
      <c r="AC10" s="172">
        <v>42224191</v>
      </c>
      <c r="AD10" s="196" t="s">
        <v>115</v>
      </c>
      <c r="AE10" s="62"/>
      <c r="AF10" s="63"/>
    </row>
    <row r="11" spans="1:32" s="36" customFormat="1" ht="11.25" customHeight="1">
      <c r="A11" s="168" t="s">
        <v>116</v>
      </c>
      <c r="B11" s="168">
        <v>852</v>
      </c>
      <c r="C11" s="67">
        <v>164901</v>
      </c>
      <c r="D11" s="67">
        <v>8607636</v>
      </c>
      <c r="E11" s="67">
        <v>91184</v>
      </c>
      <c r="F11" s="67">
        <v>506964</v>
      </c>
      <c r="G11" s="67">
        <v>6452</v>
      </c>
      <c r="H11" s="419">
        <v>49660</v>
      </c>
      <c r="I11" s="411">
        <v>81600</v>
      </c>
      <c r="J11" s="67">
        <v>131260</v>
      </c>
      <c r="K11" s="419">
        <v>31460</v>
      </c>
      <c r="L11" s="450">
        <v>94200</v>
      </c>
      <c r="M11" s="67">
        <v>125660</v>
      </c>
      <c r="N11" s="173">
        <v>23400</v>
      </c>
      <c r="O11" s="197" t="s">
        <v>116</v>
      </c>
      <c r="P11" s="168" t="s">
        <v>116</v>
      </c>
      <c r="Q11" s="168">
        <v>1820</v>
      </c>
      <c r="R11" s="410">
        <v>924990</v>
      </c>
      <c r="S11" s="411">
        <v>119700</v>
      </c>
      <c r="T11" s="67">
        <v>1044690</v>
      </c>
      <c r="U11" s="67">
        <v>113180</v>
      </c>
      <c r="V11" s="419">
        <v>677160</v>
      </c>
      <c r="W11" s="432">
        <v>498150</v>
      </c>
      <c r="X11" s="432">
        <v>173660</v>
      </c>
      <c r="Y11" s="411">
        <v>219600</v>
      </c>
      <c r="Z11" s="67">
        <v>1568570</v>
      </c>
      <c r="AA11" s="67">
        <v>25300</v>
      </c>
      <c r="AB11" s="67">
        <v>6807570</v>
      </c>
      <c r="AC11" s="173">
        <v>19219439</v>
      </c>
      <c r="AD11" s="197" t="s">
        <v>116</v>
      </c>
      <c r="AE11" s="62"/>
      <c r="AF11" s="63"/>
    </row>
    <row r="12" spans="1:32" s="36" customFormat="1" ht="11.25" customHeight="1">
      <c r="A12" s="169" t="s">
        <v>117</v>
      </c>
      <c r="B12" s="169">
        <v>0</v>
      </c>
      <c r="C12" s="68">
        <v>159667</v>
      </c>
      <c r="D12" s="68">
        <v>8180547</v>
      </c>
      <c r="E12" s="68">
        <v>117526</v>
      </c>
      <c r="F12" s="68">
        <v>494378</v>
      </c>
      <c r="G12" s="68">
        <v>5662</v>
      </c>
      <c r="H12" s="420">
        <v>62920</v>
      </c>
      <c r="I12" s="413">
        <v>76200</v>
      </c>
      <c r="J12" s="68">
        <v>139120</v>
      </c>
      <c r="K12" s="420">
        <v>24180</v>
      </c>
      <c r="L12" s="451">
        <v>63000</v>
      </c>
      <c r="M12" s="68">
        <v>87180</v>
      </c>
      <c r="N12" s="174">
        <v>18980</v>
      </c>
      <c r="O12" s="198" t="s">
        <v>117</v>
      </c>
      <c r="P12" s="169" t="s">
        <v>117</v>
      </c>
      <c r="Q12" s="169">
        <v>0</v>
      </c>
      <c r="R12" s="412">
        <v>1155330</v>
      </c>
      <c r="S12" s="413">
        <v>113240</v>
      </c>
      <c r="T12" s="68">
        <v>1268570</v>
      </c>
      <c r="U12" s="68">
        <v>102300</v>
      </c>
      <c r="V12" s="420">
        <v>730620</v>
      </c>
      <c r="W12" s="433">
        <v>468450</v>
      </c>
      <c r="X12" s="433">
        <v>166060</v>
      </c>
      <c r="Y12" s="413">
        <v>266850</v>
      </c>
      <c r="Z12" s="68">
        <v>1631980</v>
      </c>
      <c r="AA12" s="68">
        <v>27600</v>
      </c>
      <c r="AB12" s="68">
        <v>6254160</v>
      </c>
      <c r="AC12" s="174">
        <v>18487670</v>
      </c>
      <c r="AD12" s="198" t="s">
        <v>117</v>
      </c>
      <c r="AE12" s="62"/>
      <c r="AF12" s="63"/>
    </row>
    <row r="13" spans="1:32" s="36" customFormat="1" ht="11.25" customHeight="1">
      <c r="A13" s="167" t="s">
        <v>118</v>
      </c>
      <c r="B13" s="167">
        <v>236</v>
      </c>
      <c r="C13" s="64">
        <v>557636</v>
      </c>
      <c r="D13" s="64">
        <v>19921402</v>
      </c>
      <c r="E13" s="64">
        <v>192471</v>
      </c>
      <c r="F13" s="64">
        <v>1063953</v>
      </c>
      <c r="G13" s="64">
        <v>15403</v>
      </c>
      <c r="H13" s="407">
        <v>216060</v>
      </c>
      <c r="I13" s="408">
        <v>270600</v>
      </c>
      <c r="J13" s="64">
        <v>486660</v>
      </c>
      <c r="K13" s="407">
        <v>102440</v>
      </c>
      <c r="L13" s="448">
        <v>191700</v>
      </c>
      <c r="M13" s="64">
        <v>294140</v>
      </c>
      <c r="N13" s="172">
        <v>48620</v>
      </c>
      <c r="O13" s="196" t="s">
        <v>118</v>
      </c>
      <c r="P13" s="167" t="s">
        <v>118</v>
      </c>
      <c r="Q13" s="167">
        <v>780</v>
      </c>
      <c r="R13" s="407">
        <v>2513610</v>
      </c>
      <c r="S13" s="408">
        <v>400900</v>
      </c>
      <c r="T13" s="64">
        <v>2914510</v>
      </c>
      <c r="U13" s="64">
        <v>205960</v>
      </c>
      <c r="V13" s="407">
        <v>1861860</v>
      </c>
      <c r="W13" s="431">
        <v>1142550</v>
      </c>
      <c r="X13" s="431">
        <v>332500</v>
      </c>
      <c r="Y13" s="408">
        <v>522450</v>
      </c>
      <c r="Z13" s="64">
        <v>3859360</v>
      </c>
      <c r="AA13" s="64">
        <v>86020</v>
      </c>
      <c r="AB13" s="64">
        <v>14820300</v>
      </c>
      <c r="AC13" s="172">
        <v>44467451</v>
      </c>
      <c r="AD13" s="196" t="s">
        <v>118</v>
      </c>
      <c r="AE13" s="62"/>
      <c r="AF13" s="63"/>
    </row>
    <row r="14" spans="1:32" s="36" customFormat="1" ht="11.25" customHeight="1">
      <c r="A14" s="167" t="s">
        <v>119</v>
      </c>
      <c r="B14" s="167">
        <v>2839</v>
      </c>
      <c r="C14" s="64">
        <v>246395</v>
      </c>
      <c r="D14" s="64">
        <v>10552318</v>
      </c>
      <c r="E14" s="64">
        <v>149728</v>
      </c>
      <c r="F14" s="64">
        <v>623342</v>
      </c>
      <c r="G14" s="64">
        <v>9995</v>
      </c>
      <c r="H14" s="407">
        <v>92560</v>
      </c>
      <c r="I14" s="408">
        <v>104700</v>
      </c>
      <c r="J14" s="64">
        <v>197260</v>
      </c>
      <c r="K14" s="407">
        <v>29120</v>
      </c>
      <c r="L14" s="448">
        <v>85200</v>
      </c>
      <c r="M14" s="64">
        <v>114320</v>
      </c>
      <c r="N14" s="172">
        <v>16640</v>
      </c>
      <c r="O14" s="196" t="s">
        <v>119</v>
      </c>
      <c r="P14" s="167" t="s">
        <v>119</v>
      </c>
      <c r="Q14" s="167">
        <v>780</v>
      </c>
      <c r="R14" s="407">
        <v>1392930</v>
      </c>
      <c r="S14" s="408">
        <v>163400</v>
      </c>
      <c r="T14" s="64">
        <v>1556330</v>
      </c>
      <c r="U14" s="64">
        <v>122790</v>
      </c>
      <c r="V14" s="407">
        <v>871860</v>
      </c>
      <c r="W14" s="431">
        <v>547200</v>
      </c>
      <c r="X14" s="431">
        <v>201780</v>
      </c>
      <c r="Y14" s="408">
        <v>279000</v>
      </c>
      <c r="Z14" s="64">
        <v>1899840</v>
      </c>
      <c r="AA14" s="64">
        <v>36800</v>
      </c>
      <c r="AB14" s="64">
        <v>7442160</v>
      </c>
      <c r="AC14" s="172">
        <v>22971537</v>
      </c>
      <c r="AD14" s="196" t="s">
        <v>119</v>
      </c>
      <c r="AE14" s="62"/>
      <c r="AF14" s="63"/>
    </row>
    <row r="15" spans="1:32" s="36" customFormat="1" ht="11.25" customHeight="1">
      <c r="A15" s="167" t="s">
        <v>120</v>
      </c>
      <c r="B15" s="167">
        <v>264</v>
      </c>
      <c r="C15" s="64">
        <v>302301</v>
      </c>
      <c r="D15" s="64">
        <v>15396124</v>
      </c>
      <c r="E15" s="64">
        <v>159218</v>
      </c>
      <c r="F15" s="69">
        <v>837205</v>
      </c>
      <c r="G15" s="69">
        <v>10635</v>
      </c>
      <c r="H15" s="441">
        <v>137540</v>
      </c>
      <c r="I15" s="408">
        <v>191400</v>
      </c>
      <c r="J15" s="64">
        <v>328940</v>
      </c>
      <c r="K15" s="407">
        <v>65520</v>
      </c>
      <c r="L15" s="448">
        <v>137700</v>
      </c>
      <c r="M15" s="64">
        <v>203220</v>
      </c>
      <c r="N15" s="172">
        <v>49400</v>
      </c>
      <c r="O15" s="196" t="s">
        <v>120</v>
      </c>
      <c r="P15" s="167" t="s">
        <v>120</v>
      </c>
      <c r="Q15" s="167">
        <v>1300</v>
      </c>
      <c r="R15" s="407">
        <v>2003430</v>
      </c>
      <c r="S15" s="408">
        <v>293360</v>
      </c>
      <c r="T15" s="64">
        <v>2296790</v>
      </c>
      <c r="U15" s="64">
        <v>197190</v>
      </c>
      <c r="V15" s="407">
        <v>1530540</v>
      </c>
      <c r="W15" s="431">
        <v>920250</v>
      </c>
      <c r="X15" s="431">
        <v>260680</v>
      </c>
      <c r="Y15" s="408">
        <v>534600</v>
      </c>
      <c r="Z15" s="64">
        <v>3246070</v>
      </c>
      <c r="AA15" s="64">
        <v>69000</v>
      </c>
      <c r="AB15" s="64">
        <v>12150270</v>
      </c>
      <c r="AC15" s="172">
        <v>35247927</v>
      </c>
      <c r="AD15" s="196" t="s">
        <v>120</v>
      </c>
      <c r="AE15" s="62"/>
      <c r="AF15" s="63"/>
    </row>
    <row r="16" spans="1:32" s="36" customFormat="1" ht="11.25" customHeight="1">
      <c r="A16" s="170" t="s">
        <v>121</v>
      </c>
      <c r="B16" s="204">
        <v>0</v>
      </c>
      <c r="C16" s="70">
        <v>133161</v>
      </c>
      <c r="D16" s="70">
        <v>7135376</v>
      </c>
      <c r="E16" s="70">
        <v>63574</v>
      </c>
      <c r="F16" s="70">
        <v>410222</v>
      </c>
      <c r="G16" s="70">
        <v>5315</v>
      </c>
      <c r="H16" s="414">
        <v>46540</v>
      </c>
      <c r="I16" s="415">
        <v>66300</v>
      </c>
      <c r="J16" s="71">
        <v>112840</v>
      </c>
      <c r="K16" s="414">
        <v>36140</v>
      </c>
      <c r="L16" s="415">
        <v>78000</v>
      </c>
      <c r="M16" s="71">
        <v>114140</v>
      </c>
      <c r="N16" s="175">
        <v>16120</v>
      </c>
      <c r="O16" s="199" t="s">
        <v>121</v>
      </c>
      <c r="P16" s="170" t="s">
        <v>121</v>
      </c>
      <c r="Q16" s="170">
        <v>0</v>
      </c>
      <c r="R16" s="414">
        <v>851730</v>
      </c>
      <c r="S16" s="415">
        <v>133380</v>
      </c>
      <c r="T16" s="71">
        <v>985110</v>
      </c>
      <c r="U16" s="71">
        <v>87690</v>
      </c>
      <c r="V16" s="414">
        <v>596640</v>
      </c>
      <c r="W16" s="434">
        <v>477000</v>
      </c>
      <c r="X16" s="434">
        <v>313880</v>
      </c>
      <c r="Y16" s="415">
        <v>170550</v>
      </c>
      <c r="Z16" s="71">
        <v>1558070</v>
      </c>
      <c r="AA16" s="71">
        <v>16560</v>
      </c>
      <c r="AB16" s="71">
        <v>5520240</v>
      </c>
      <c r="AC16" s="175">
        <v>16158418</v>
      </c>
      <c r="AD16" s="199" t="s">
        <v>121</v>
      </c>
      <c r="AE16" s="62"/>
      <c r="AF16" s="63"/>
    </row>
    <row r="17" spans="1:32" s="36" customFormat="1" ht="11.25" customHeight="1">
      <c r="A17" s="171" t="s">
        <v>122</v>
      </c>
      <c r="B17" s="171">
        <v>0</v>
      </c>
      <c r="C17" s="72">
        <v>148584</v>
      </c>
      <c r="D17" s="73">
        <v>5775526</v>
      </c>
      <c r="E17" s="72">
        <v>71459</v>
      </c>
      <c r="F17" s="72">
        <v>350437</v>
      </c>
      <c r="G17" s="72">
        <v>5017</v>
      </c>
      <c r="H17" s="416">
        <v>60580</v>
      </c>
      <c r="I17" s="417">
        <v>65400</v>
      </c>
      <c r="J17" s="72">
        <v>125980</v>
      </c>
      <c r="K17" s="416">
        <v>23660</v>
      </c>
      <c r="L17" s="452">
        <v>46200</v>
      </c>
      <c r="M17" s="72">
        <v>69860</v>
      </c>
      <c r="N17" s="176">
        <v>15340</v>
      </c>
      <c r="O17" s="200" t="s">
        <v>122</v>
      </c>
      <c r="P17" s="171" t="s">
        <v>122</v>
      </c>
      <c r="Q17" s="171">
        <v>780</v>
      </c>
      <c r="R17" s="416">
        <v>775170</v>
      </c>
      <c r="S17" s="417">
        <v>123500</v>
      </c>
      <c r="T17" s="72">
        <v>898670</v>
      </c>
      <c r="U17" s="72">
        <v>70480</v>
      </c>
      <c r="V17" s="416">
        <v>558360</v>
      </c>
      <c r="W17" s="435">
        <v>367650</v>
      </c>
      <c r="X17" s="435">
        <v>141740</v>
      </c>
      <c r="Y17" s="417">
        <v>264150</v>
      </c>
      <c r="Z17" s="72">
        <v>1331900</v>
      </c>
      <c r="AA17" s="72">
        <v>22540</v>
      </c>
      <c r="AB17" s="72">
        <v>4569180</v>
      </c>
      <c r="AC17" s="176">
        <v>13455753</v>
      </c>
      <c r="AD17" s="200" t="s">
        <v>122</v>
      </c>
      <c r="AE17" s="62"/>
      <c r="AF17" s="63"/>
    </row>
    <row r="18" spans="1:32" s="36" customFormat="1" ht="11.25" customHeight="1">
      <c r="A18" s="167" t="s">
        <v>123</v>
      </c>
      <c r="B18" s="167">
        <v>0</v>
      </c>
      <c r="C18" s="64">
        <v>9996</v>
      </c>
      <c r="D18" s="64">
        <v>632178</v>
      </c>
      <c r="E18" s="64">
        <v>14844</v>
      </c>
      <c r="F18" s="64">
        <v>38023</v>
      </c>
      <c r="G18" s="64">
        <v>1268</v>
      </c>
      <c r="H18" s="407">
        <v>4680</v>
      </c>
      <c r="I18" s="408">
        <v>6000</v>
      </c>
      <c r="J18" s="64">
        <v>10680</v>
      </c>
      <c r="K18" s="407">
        <v>2860</v>
      </c>
      <c r="L18" s="448">
        <v>6600</v>
      </c>
      <c r="M18" s="64">
        <v>9460</v>
      </c>
      <c r="N18" s="172">
        <v>1560</v>
      </c>
      <c r="O18" s="196" t="s">
        <v>123</v>
      </c>
      <c r="P18" s="167" t="s">
        <v>123</v>
      </c>
      <c r="Q18" s="167">
        <v>0</v>
      </c>
      <c r="R18" s="407">
        <v>60060</v>
      </c>
      <c r="S18" s="408">
        <v>13680</v>
      </c>
      <c r="T18" s="64">
        <v>73740</v>
      </c>
      <c r="U18" s="64">
        <v>6780</v>
      </c>
      <c r="V18" s="407">
        <v>55770</v>
      </c>
      <c r="W18" s="431">
        <v>36000</v>
      </c>
      <c r="X18" s="431">
        <v>28120</v>
      </c>
      <c r="Y18" s="408">
        <v>17100</v>
      </c>
      <c r="Z18" s="64">
        <v>136990</v>
      </c>
      <c r="AA18" s="64">
        <v>2070</v>
      </c>
      <c r="AB18" s="64">
        <v>525360</v>
      </c>
      <c r="AC18" s="172">
        <v>1462949</v>
      </c>
      <c r="AD18" s="196" t="s">
        <v>123</v>
      </c>
      <c r="AE18" s="62"/>
      <c r="AF18" s="63"/>
    </row>
    <row r="19" spans="1:32" s="36" customFormat="1" ht="11.25" customHeight="1">
      <c r="A19" s="167" t="s">
        <v>124</v>
      </c>
      <c r="B19" s="167">
        <v>0</v>
      </c>
      <c r="C19" s="64">
        <v>5752</v>
      </c>
      <c r="D19" s="64">
        <v>320079</v>
      </c>
      <c r="E19" s="64">
        <v>9466</v>
      </c>
      <c r="F19" s="64">
        <v>17998</v>
      </c>
      <c r="G19" s="64">
        <v>514</v>
      </c>
      <c r="H19" s="407">
        <v>3120</v>
      </c>
      <c r="I19" s="408">
        <v>2400</v>
      </c>
      <c r="J19" s="64">
        <v>5520</v>
      </c>
      <c r="K19" s="407">
        <v>1300</v>
      </c>
      <c r="L19" s="448">
        <v>4800</v>
      </c>
      <c r="M19" s="64">
        <v>6100</v>
      </c>
      <c r="N19" s="172">
        <v>1560</v>
      </c>
      <c r="O19" s="196" t="s">
        <v>124</v>
      </c>
      <c r="P19" s="167" t="s">
        <v>124</v>
      </c>
      <c r="Q19" s="167">
        <v>0</v>
      </c>
      <c r="R19" s="407">
        <v>35310</v>
      </c>
      <c r="S19" s="408">
        <v>8360</v>
      </c>
      <c r="T19" s="64">
        <v>43670</v>
      </c>
      <c r="U19" s="64">
        <v>3340</v>
      </c>
      <c r="V19" s="407">
        <v>25080</v>
      </c>
      <c r="W19" s="431">
        <v>22950</v>
      </c>
      <c r="X19" s="431">
        <v>11780</v>
      </c>
      <c r="Y19" s="408">
        <v>20700</v>
      </c>
      <c r="Z19" s="64">
        <v>80510</v>
      </c>
      <c r="AA19" s="64">
        <v>690</v>
      </c>
      <c r="AB19" s="64">
        <v>271590</v>
      </c>
      <c r="AC19" s="172">
        <v>766789</v>
      </c>
      <c r="AD19" s="196" t="s">
        <v>124</v>
      </c>
      <c r="AE19" s="62"/>
      <c r="AF19" s="63"/>
    </row>
    <row r="20" spans="1:32" s="36" customFormat="1" ht="11.25" customHeight="1">
      <c r="A20" s="167" t="s">
        <v>125</v>
      </c>
      <c r="B20" s="167">
        <v>0</v>
      </c>
      <c r="C20" s="64">
        <v>3516</v>
      </c>
      <c r="D20" s="64">
        <v>194982</v>
      </c>
      <c r="E20" s="64">
        <v>6021</v>
      </c>
      <c r="F20" s="64">
        <v>11726</v>
      </c>
      <c r="G20" s="64">
        <v>291</v>
      </c>
      <c r="H20" s="407">
        <v>1300</v>
      </c>
      <c r="I20" s="408">
        <v>2100</v>
      </c>
      <c r="J20" s="64">
        <v>3400</v>
      </c>
      <c r="K20" s="407">
        <v>780</v>
      </c>
      <c r="L20" s="448">
        <v>1200</v>
      </c>
      <c r="M20" s="64">
        <v>1980</v>
      </c>
      <c r="N20" s="172">
        <v>1040</v>
      </c>
      <c r="O20" s="196" t="s">
        <v>125</v>
      </c>
      <c r="P20" s="167" t="s">
        <v>125</v>
      </c>
      <c r="Q20" s="167">
        <v>0</v>
      </c>
      <c r="R20" s="407">
        <v>21120</v>
      </c>
      <c r="S20" s="408">
        <v>6460</v>
      </c>
      <c r="T20" s="64">
        <v>27580</v>
      </c>
      <c r="U20" s="64">
        <v>2730</v>
      </c>
      <c r="V20" s="407">
        <v>19800</v>
      </c>
      <c r="W20" s="431">
        <v>8550</v>
      </c>
      <c r="X20" s="431">
        <v>9880</v>
      </c>
      <c r="Y20" s="408">
        <v>9900</v>
      </c>
      <c r="Z20" s="64">
        <v>48130</v>
      </c>
      <c r="AA20" s="64">
        <v>230</v>
      </c>
      <c r="AB20" s="64">
        <v>157740</v>
      </c>
      <c r="AC20" s="172">
        <v>459366</v>
      </c>
      <c r="AD20" s="196" t="s">
        <v>125</v>
      </c>
      <c r="AE20" s="62"/>
      <c r="AF20" s="63"/>
    </row>
    <row r="21" spans="1:32" s="36" customFormat="1" ht="11.25" customHeight="1">
      <c r="A21" s="170" t="s">
        <v>126</v>
      </c>
      <c r="B21" s="170">
        <v>0</v>
      </c>
      <c r="C21" s="71">
        <v>19553</v>
      </c>
      <c r="D21" s="71">
        <v>973927</v>
      </c>
      <c r="E21" s="71">
        <v>15414</v>
      </c>
      <c r="F21" s="71">
        <v>59731</v>
      </c>
      <c r="G21" s="71">
        <v>1206</v>
      </c>
      <c r="H21" s="414">
        <v>8840</v>
      </c>
      <c r="I21" s="415">
        <v>10800</v>
      </c>
      <c r="J21" s="71">
        <v>19640</v>
      </c>
      <c r="K21" s="414">
        <v>3380</v>
      </c>
      <c r="L21" s="453">
        <v>7200</v>
      </c>
      <c r="M21" s="71">
        <v>10580</v>
      </c>
      <c r="N21" s="175">
        <v>2600</v>
      </c>
      <c r="O21" s="199" t="s">
        <v>126</v>
      </c>
      <c r="P21" s="170" t="s">
        <v>126</v>
      </c>
      <c r="Q21" s="170">
        <v>0</v>
      </c>
      <c r="R21" s="414">
        <v>117810</v>
      </c>
      <c r="S21" s="415">
        <v>17480</v>
      </c>
      <c r="T21" s="71">
        <v>135290</v>
      </c>
      <c r="U21" s="71">
        <v>7210</v>
      </c>
      <c r="V21" s="414">
        <v>98340</v>
      </c>
      <c r="W21" s="434">
        <v>67500</v>
      </c>
      <c r="X21" s="434">
        <v>30400</v>
      </c>
      <c r="Y21" s="415">
        <v>55800</v>
      </c>
      <c r="Z21" s="71">
        <v>252040</v>
      </c>
      <c r="AA21" s="71">
        <v>3680</v>
      </c>
      <c r="AB21" s="71">
        <v>850740</v>
      </c>
      <c r="AC21" s="175">
        <v>2351611</v>
      </c>
      <c r="AD21" s="199" t="s">
        <v>126</v>
      </c>
      <c r="AE21" s="62"/>
      <c r="AF21" s="63"/>
    </row>
    <row r="22" spans="1:32" s="36" customFormat="1" ht="11.25" customHeight="1">
      <c r="A22" s="171" t="s">
        <v>127</v>
      </c>
      <c r="B22" s="171">
        <v>0</v>
      </c>
      <c r="C22" s="72">
        <v>20448</v>
      </c>
      <c r="D22" s="72">
        <v>1420368</v>
      </c>
      <c r="E22" s="72">
        <v>22387</v>
      </c>
      <c r="F22" s="72">
        <v>86345</v>
      </c>
      <c r="G22" s="72">
        <v>987</v>
      </c>
      <c r="H22" s="416">
        <v>12740</v>
      </c>
      <c r="I22" s="417">
        <v>16200</v>
      </c>
      <c r="J22" s="72">
        <v>28940</v>
      </c>
      <c r="K22" s="416">
        <v>4940</v>
      </c>
      <c r="L22" s="452">
        <v>12000</v>
      </c>
      <c r="M22" s="72">
        <v>16940</v>
      </c>
      <c r="N22" s="176">
        <v>4680</v>
      </c>
      <c r="O22" s="200" t="s">
        <v>127</v>
      </c>
      <c r="P22" s="171" t="s">
        <v>127</v>
      </c>
      <c r="Q22" s="171">
        <v>260</v>
      </c>
      <c r="R22" s="416">
        <v>184470</v>
      </c>
      <c r="S22" s="417">
        <v>24700</v>
      </c>
      <c r="T22" s="72">
        <v>209170</v>
      </c>
      <c r="U22" s="72">
        <v>21240</v>
      </c>
      <c r="V22" s="416">
        <v>134310</v>
      </c>
      <c r="W22" s="435">
        <v>67950</v>
      </c>
      <c r="X22" s="435">
        <v>41800</v>
      </c>
      <c r="Y22" s="417">
        <v>72000</v>
      </c>
      <c r="Z22" s="72">
        <v>316060</v>
      </c>
      <c r="AA22" s="72">
        <v>6670</v>
      </c>
      <c r="AB22" s="72">
        <v>1264560</v>
      </c>
      <c r="AC22" s="176">
        <v>3419055</v>
      </c>
      <c r="AD22" s="200" t="s">
        <v>127</v>
      </c>
      <c r="AE22" s="62"/>
      <c r="AF22" s="63"/>
    </row>
    <row r="23" spans="1:32" s="36" customFormat="1" ht="11.25" customHeight="1">
      <c r="A23" s="167" t="s">
        <v>128</v>
      </c>
      <c r="B23" s="167">
        <v>608</v>
      </c>
      <c r="C23" s="64">
        <v>41025</v>
      </c>
      <c r="D23" s="64">
        <v>1404932</v>
      </c>
      <c r="E23" s="64">
        <v>30632</v>
      </c>
      <c r="F23" s="64">
        <v>74910</v>
      </c>
      <c r="G23" s="64">
        <v>1767</v>
      </c>
      <c r="H23" s="407">
        <v>9360</v>
      </c>
      <c r="I23" s="408">
        <v>15600</v>
      </c>
      <c r="J23" s="64">
        <v>24960</v>
      </c>
      <c r="K23" s="407">
        <v>4160</v>
      </c>
      <c r="L23" s="448">
        <v>9900</v>
      </c>
      <c r="M23" s="64">
        <v>14060</v>
      </c>
      <c r="N23" s="172">
        <v>2340</v>
      </c>
      <c r="O23" s="196" t="s">
        <v>128</v>
      </c>
      <c r="P23" s="167" t="s">
        <v>128</v>
      </c>
      <c r="Q23" s="167">
        <v>0</v>
      </c>
      <c r="R23" s="407">
        <v>190080</v>
      </c>
      <c r="S23" s="408">
        <v>33440</v>
      </c>
      <c r="T23" s="64">
        <v>223520</v>
      </c>
      <c r="U23" s="64">
        <v>13700</v>
      </c>
      <c r="V23" s="407">
        <v>123090</v>
      </c>
      <c r="W23" s="431">
        <v>69300</v>
      </c>
      <c r="X23" s="431">
        <v>25460</v>
      </c>
      <c r="Y23" s="408">
        <v>61200</v>
      </c>
      <c r="Z23" s="64">
        <v>279050</v>
      </c>
      <c r="AA23" s="64">
        <v>4600</v>
      </c>
      <c r="AB23" s="64">
        <v>1182390</v>
      </c>
      <c r="AC23" s="172">
        <v>3298494</v>
      </c>
      <c r="AD23" s="196" t="s">
        <v>128</v>
      </c>
      <c r="AE23" s="62"/>
      <c r="AF23" s="63"/>
    </row>
    <row r="24" spans="1:32" s="36" customFormat="1" ht="11.25" customHeight="1">
      <c r="A24" s="167" t="s">
        <v>129</v>
      </c>
      <c r="B24" s="167">
        <v>0</v>
      </c>
      <c r="C24" s="64">
        <v>14832</v>
      </c>
      <c r="D24" s="64">
        <v>749518</v>
      </c>
      <c r="E24" s="64">
        <v>4252</v>
      </c>
      <c r="F24" s="64">
        <v>48987</v>
      </c>
      <c r="G24" s="64">
        <v>892</v>
      </c>
      <c r="H24" s="407">
        <v>7800</v>
      </c>
      <c r="I24" s="408">
        <v>9300</v>
      </c>
      <c r="J24" s="64">
        <v>17100</v>
      </c>
      <c r="K24" s="407">
        <v>1560</v>
      </c>
      <c r="L24" s="448">
        <v>5400</v>
      </c>
      <c r="M24" s="64">
        <v>6960</v>
      </c>
      <c r="N24" s="172">
        <v>2600</v>
      </c>
      <c r="O24" s="196" t="s">
        <v>129</v>
      </c>
      <c r="P24" s="167" t="s">
        <v>129</v>
      </c>
      <c r="Q24" s="167">
        <v>0</v>
      </c>
      <c r="R24" s="407">
        <v>76230</v>
      </c>
      <c r="S24" s="418">
        <v>12540</v>
      </c>
      <c r="T24" s="64">
        <v>88770</v>
      </c>
      <c r="U24" s="64">
        <v>10340</v>
      </c>
      <c r="V24" s="407">
        <v>64020</v>
      </c>
      <c r="W24" s="431">
        <v>37350</v>
      </c>
      <c r="X24" s="431">
        <v>22420</v>
      </c>
      <c r="Y24" s="408">
        <v>29700</v>
      </c>
      <c r="Z24" s="64">
        <v>153490</v>
      </c>
      <c r="AA24" s="64">
        <v>2990</v>
      </c>
      <c r="AB24" s="64">
        <v>629970</v>
      </c>
      <c r="AC24" s="172">
        <v>1730701</v>
      </c>
      <c r="AD24" s="196" t="s">
        <v>129</v>
      </c>
      <c r="AE24" s="62"/>
      <c r="AF24" s="63"/>
    </row>
    <row r="25" spans="1:32" s="36" customFormat="1" ht="11.25" customHeight="1">
      <c r="A25" s="167" t="s">
        <v>130</v>
      </c>
      <c r="B25" s="167">
        <v>0</v>
      </c>
      <c r="C25" s="64">
        <v>45802</v>
      </c>
      <c r="D25" s="64">
        <v>1421616</v>
      </c>
      <c r="E25" s="64">
        <v>14599</v>
      </c>
      <c r="F25" s="64">
        <v>81083</v>
      </c>
      <c r="G25" s="64">
        <v>1831</v>
      </c>
      <c r="H25" s="407">
        <v>19240</v>
      </c>
      <c r="I25" s="408">
        <v>23700</v>
      </c>
      <c r="J25" s="64">
        <v>42940</v>
      </c>
      <c r="K25" s="407">
        <v>17940</v>
      </c>
      <c r="L25" s="448">
        <v>16800</v>
      </c>
      <c r="M25" s="64">
        <v>34740</v>
      </c>
      <c r="N25" s="172">
        <v>2600</v>
      </c>
      <c r="O25" s="196" t="s">
        <v>130</v>
      </c>
      <c r="P25" s="167" t="s">
        <v>130</v>
      </c>
      <c r="Q25" s="167">
        <v>520</v>
      </c>
      <c r="R25" s="407">
        <v>169290</v>
      </c>
      <c r="S25" s="408">
        <v>36860</v>
      </c>
      <c r="T25" s="64">
        <v>206150</v>
      </c>
      <c r="U25" s="64">
        <v>31310</v>
      </c>
      <c r="V25" s="407">
        <v>131670</v>
      </c>
      <c r="W25" s="431">
        <v>79650</v>
      </c>
      <c r="X25" s="431">
        <v>34200</v>
      </c>
      <c r="Y25" s="408">
        <v>44550</v>
      </c>
      <c r="Z25" s="64">
        <v>290070</v>
      </c>
      <c r="AA25" s="64">
        <v>4600</v>
      </c>
      <c r="AB25" s="64">
        <v>1283370</v>
      </c>
      <c r="AC25" s="172">
        <v>3461231</v>
      </c>
      <c r="AD25" s="196" t="s">
        <v>130</v>
      </c>
      <c r="AE25" s="62"/>
      <c r="AF25" s="63"/>
    </row>
    <row r="26" spans="1:32" s="36" customFormat="1" ht="11.25" customHeight="1">
      <c r="A26" s="168" t="s">
        <v>131</v>
      </c>
      <c r="B26" s="168">
        <v>0</v>
      </c>
      <c r="C26" s="67">
        <v>26295</v>
      </c>
      <c r="D26" s="67">
        <v>534118</v>
      </c>
      <c r="E26" s="67">
        <v>17928</v>
      </c>
      <c r="F26" s="67">
        <v>31444</v>
      </c>
      <c r="G26" s="67">
        <v>485</v>
      </c>
      <c r="H26" s="419">
        <v>9880</v>
      </c>
      <c r="I26" s="411">
        <v>14700</v>
      </c>
      <c r="J26" s="67">
        <v>24580</v>
      </c>
      <c r="K26" s="419">
        <v>4680</v>
      </c>
      <c r="L26" s="450">
        <v>3600</v>
      </c>
      <c r="M26" s="67">
        <v>8280</v>
      </c>
      <c r="N26" s="173">
        <v>2340</v>
      </c>
      <c r="O26" s="197" t="s">
        <v>131</v>
      </c>
      <c r="P26" s="168" t="s">
        <v>131</v>
      </c>
      <c r="Q26" s="168">
        <v>0</v>
      </c>
      <c r="R26" s="419">
        <v>80520</v>
      </c>
      <c r="S26" s="411">
        <v>27740</v>
      </c>
      <c r="T26" s="67">
        <v>108260</v>
      </c>
      <c r="U26" s="67">
        <v>6160</v>
      </c>
      <c r="V26" s="419">
        <v>54450</v>
      </c>
      <c r="W26" s="432">
        <v>41850</v>
      </c>
      <c r="X26" s="432">
        <v>14060</v>
      </c>
      <c r="Y26" s="411">
        <v>29250</v>
      </c>
      <c r="Z26" s="67">
        <v>139610</v>
      </c>
      <c r="AA26" s="67">
        <v>5290</v>
      </c>
      <c r="AB26" s="67">
        <v>448800</v>
      </c>
      <c r="AC26" s="173">
        <v>1353590</v>
      </c>
      <c r="AD26" s="197" t="s">
        <v>131</v>
      </c>
      <c r="AE26" s="62"/>
      <c r="AF26" s="63"/>
    </row>
    <row r="27" spans="1:32" s="36" customFormat="1" ht="11.25" customHeight="1">
      <c r="A27" s="169" t="s">
        <v>132</v>
      </c>
      <c r="B27" s="169">
        <v>0</v>
      </c>
      <c r="C27" s="68">
        <v>150058</v>
      </c>
      <c r="D27" s="68">
        <v>5779477</v>
      </c>
      <c r="E27" s="68">
        <v>58079</v>
      </c>
      <c r="F27" s="68">
        <v>331445</v>
      </c>
      <c r="G27" s="68">
        <v>5303</v>
      </c>
      <c r="H27" s="420">
        <v>63180</v>
      </c>
      <c r="I27" s="413">
        <v>80700</v>
      </c>
      <c r="J27" s="68">
        <v>143880</v>
      </c>
      <c r="K27" s="420">
        <v>38740</v>
      </c>
      <c r="L27" s="451">
        <v>56400</v>
      </c>
      <c r="M27" s="68">
        <v>95140</v>
      </c>
      <c r="N27" s="174">
        <v>21580</v>
      </c>
      <c r="O27" s="198" t="s">
        <v>132</v>
      </c>
      <c r="P27" s="169" t="s">
        <v>132</v>
      </c>
      <c r="Q27" s="169">
        <v>0</v>
      </c>
      <c r="R27" s="420">
        <v>763290</v>
      </c>
      <c r="S27" s="413">
        <v>141360</v>
      </c>
      <c r="T27" s="68">
        <v>904650</v>
      </c>
      <c r="U27" s="68">
        <v>74540</v>
      </c>
      <c r="V27" s="420">
        <v>561000</v>
      </c>
      <c r="W27" s="433">
        <v>379350</v>
      </c>
      <c r="X27" s="433">
        <v>84740</v>
      </c>
      <c r="Y27" s="413">
        <v>197100</v>
      </c>
      <c r="Z27" s="68">
        <v>1222190</v>
      </c>
      <c r="AA27" s="68">
        <v>28060</v>
      </c>
      <c r="AB27" s="68">
        <v>4566870</v>
      </c>
      <c r="AC27" s="174">
        <v>13381272</v>
      </c>
      <c r="AD27" s="198" t="s">
        <v>132</v>
      </c>
      <c r="AE27" s="62"/>
      <c r="AF27" s="63"/>
    </row>
    <row r="28" spans="1:32" s="36" customFormat="1" ht="11.25" customHeight="1">
      <c r="A28" s="167" t="s">
        <v>133</v>
      </c>
      <c r="B28" s="167">
        <v>204</v>
      </c>
      <c r="C28" s="64">
        <v>111649</v>
      </c>
      <c r="D28" s="64">
        <v>1983512</v>
      </c>
      <c r="E28" s="64">
        <v>19951</v>
      </c>
      <c r="F28" s="64">
        <v>104009</v>
      </c>
      <c r="G28" s="64">
        <v>2093</v>
      </c>
      <c r="H28" s="407">
        <v>37700</v>
      </c>
      <c r="I28" s="408">
        <v>59700</v>
      </c>
      <c r="J28" s="64">
        <v>97400</v>
      </c>
      <c r="K28" s="407">
        <v>21580</v>
      </c>
      <c r="L28" s="448">
        <v>21600</v>
      </c>
      <c r="M28" s="64">
        <v>43180</v>
      </c>
      <c r="N28" s="172">
        <v>5720</v>
      </c>
      <c r="O28" s="196" t="s">
        <v>133</v>
      </c>
      <c r="P28" s="167" t="s">
        <v>133</v>
      </c>
      <c r="Q28" s="167">
        <v>0</v>
      </c>
      <c r="R28" s="407">
        <v>247170</v>
      </c>
      <c r="S28" s="408">
        <v>69540</v>
      </c>
      <c r="T28" s="64">
        <v>316710</v>
      </c>
      <c r="U28" s="64">
        <v>24050</v>
      </c>
      <c r="V28" s="407">
        <v>204930</v>
      </c>
      <c r="W28" s="431">
        <v>131400</v>
      </c>
      <c r="X28" s="431">
        <v>31160</v>
      </c>
      <c r="Y28" s="408">
        <v>63000</v>
      </c>
      <c r="Z28" s="64">
        <v>430490</v>
      </c>
      <c r="AA28" s="64">
        <v>17020</v>
      </c>
      <c r="AB28" s="64">
        <v>1545720</v>
      </c>
      <c r="AC28" s="172">
        <v>4701708</v>
      </c>
      <c r="AD28" s="196" t="s">
        <v>133</v>
      </c>
      <c r="AE28" s="62"/>
      <c r="AF28" s="63"/>
    </row>
    <row r="29" spans="1:32" s="36" customFormat="1" ht="11.25" customHeight="1">
      <c r="A29" s="167" t="s">
        <v>134</v>
      </c>
      <c r="B29" s="167">
        <v>0</v>
      </c>
      <c r="C29" s="64">
        <v>195741</v>
      </c>
      <c r="D29" s="64">
        <v>4522839</v>
      </c>
      <c r="E29" s="64">
        <v>91233</v>
      </c>
      <c r="F29" s="64">
        <v>239024</v>
      </c>
      <c r="G29" s="64">
        <v>4097</v>
      </c>
      <c r="H29" s="407">
        <v>76180</v>
      </c>
      <c r="I29" s="408">
        <v>83100</v>
      </c>
      <c r="J29" s="64">
        <v>159280</v>
      </c>
      <c r="K29" s="407">
        <v>31200</v>
      </c>
      <c r="L29" s="448">
        <v>53400</v>
      </c>
      <c r="M29" s="64">
        <v>84600</v>
      </c>
      <c r="N29" s="172">
        <v>12220</v>
      </c>
      <c r="O29" s="196" t="s">
        <v>134</v>
      </c>
      <c r="P29" s="167" t="s">
        <v>134</v>
      </c>
      <c r="Q29" s="167">
        <v>0</v>
      </c>
      <c r="R29" s="407">
        <v>571560</v>
      </c>
      <c r="S29" s="408">
        <v>110200</v>
      </c>
      <c r="T29" s="64">
        <v>681760</v>
      </c>
      <c r="U29" s="64">
        <v>47830</v>
      </c>
      <c r="V29" s="407">
        <v>426690</v>
      </c>
      <c r="W29" s="431">
        <v>269550</v>
      </c>
      <c r="X29" s="431">
        <v>75240</v>
      </c>
      <c r="Y29" s="408">
        <v>112950</v>
      </c>
      <c r="Z29" s="64">
        <v>884430</v>
      </c>
      <c r="AA29" s="64">
        <v>25760</v>
      </c>
      <c r="AB29" s="64">
        <v>3274590</v>
      </c>
      <c r="AC29" s="172">
        <v>10223404</v>
      </c>
      <c r="AD29" s="196" t="s">
        <v>134</v>
      </c>
      <c r="AE29" s="62"/>
      <c r="AF29" s="63"/>
    </row>
    <row r="30" spans="1:32" s="36" customFormat="1" ht="11.25" customHeight="1">
      <c r="A30" s="167" t="s">
        <v>135</v>
      </c>
      <c r="B30" s="167">
        <v>236</v>
      </c>
      <c r="C30" s="64">
        <v>107585</v>
      </c>
      <c r="D30" s="64">
        <v>2546390</v>
      </c>
      <c r="E30" s="64">
        <v>29203</v>
      </c>
      <c r="F30" s="64">
        <v>143489</v>
      </c>
      <c r="G30" s="64">
        <v>2894</v>
      </c>
      <c r="H30" s="407">
        <v>33800</v>
      </c>
      <c r="I30" s="408">
        <v>44700</v>
      </c>
      <c r="J30" s="64">
        <v>78500</v>
      </c>
      <c r="K30" s="407">
        <v>17420</v>
      </c>
      <c r="L30" s="448">
        <v>25500</v>
      </c>
      <c r="M30" s="64">
        <v>42920</v>
      </c>
      <c r="N30" s="172">
        <v>8580</v>
      </c>
      <c r="O30" s="196" t="s">
        <v>135</v>
      </c>
      <c r="P30" s="167" t="s">
        <v>135</v>
      </c>
      <c r="Q30" s="167">
        <v>0</v>
      </c>
      <c r="R30" s="407">
        <v>320430</v>
      </c>
      <c r="S30" s="408">
        <v>62320</v>
      </c>
      <c r="T30" s="64">
        <v>382750</v>
      </c>
      <c r="U30" s="64">
        <v>33750</v>
      </c>
      <c r="V30" s="407">
        <v>272910</v>
      </c>
      <c r="W30" s="431">
        <v>165150</v>
      </c>
      <c r="X30" s="431">
        <v>51300</v>
      </c>
      <c r="Y30" s="408">
        <v>85050</v>
      </c>
      <c r="Z30" s="64">
        <v>574410</v>
      </c>
      <c r="AA30" s="64">
        <v>16790</v>
      </c>
      <c r="AB30" s="64">
        <v>1902450</v>
      </c>
      <c r="AC30" s="172">
        <v>5869947</v>
      </c>
      <c r="AD30" s="196" t="s">
        <v>135</v>
      </c>
      <c r="AE30" s="62"/>
      <c r="AF30" s="63"/>
    </row>
    <row r="31" spans="1:32" s="36" customFormat="1" ht="11.25" customHeight="1">
      <c r="A31" s="170" t="s">
        <v>136</v>
      </c>
      <c r="B31" s="205">
        <v>0</v>
      </c>
      <c r="C31" s="71">
        <v>75226</v>
      </c>
      <c r="D31" s="71">
        <v>3193960</v>
      </c>
      <c r="E31" s="71">
        <v>33938</v>
      </c>
      <c r="F31" s="71">
        <v>183274</v>
      </c>
      <c r="G31" s="71">
        <v>3025</v>
      </c>
      <c r="H31" s="414">
        <v>26780</v>
      </c>
      <c r="I31" s="415">
        <v>35700</v>
      </c>
      <c r="J31" s="71">
        <v>62480</v>
      </c>
      <c r="K31" s="414">
        <v>10140</v>
      </c>
      <c r="L31" s="453">
        <v>20100</v>
      </c>
      <c r="M31" s="71">
        <v>30240</v>
      </c>
      <c r="N31" s="175">
        <v>6760</v>
      </c>
      <c r="O31" s="199" t="s">
        <v>136</v>
      </c>
      <c r="P31" s="170" t="s">
        <v>136</v>
      </c>
      <c r="Q31" s="170">
        <v>0</v>
      </c>
      <c r="R31" s="414">
        <v>388080</v>
      </c>
      <c r="S31" s="415">
        <v>41420</v>
      </c>
      <c r="T31" s="71">
        <v>429500</v>
      </c>
      <c r="U31" s="71">
        <v>28000</v>
      </c>
      <c r="V31" s="414">
        <v>278190</v>
      </c>
      <c r="W31" s="434">
        <v>177750</v>
      </c>
      <c r="X31" s="434">
        <v>72580</v>
      </c>
      <c r="Y31" s="415">
        <v>114300</v>
      </c>
      <c r="Z31" s="71">
        <v>642820</v>
      </c>
      <c r="AA31" s="71">
        <v>12190</v>
      </c>
      <c r="AB31" s="71">
        <v>2302410</v>
      </c>
      <c r="AC31" s="175">
        <v>7003823</v>
      </c>
      <c r="AD31" s="199" t="s">
        <v>136</v>
      </c>
      <c r="AE31" s="62"/>
      <c r="AF31" s="63"/>
    </row>
    <row r="32" spans="1:32" s="36" customFormat="1" ht="11.25" customHeight="1">
      <c r="A32" s="171" t="s">
        <v>137</v>
      </c>
      <c r="B32" s="206">
        <v>1008</v>
      </c>
      <c r="C32" s="73">
        <v>124604</v>
      </c>
      <c r="D32" s="72">
        <v>5440092</v>
      </c>
      <c r="E32" s="75">
        <v>70206</v>
      </c>
      <c r="F32" s="74">
        <v>309897</v>
      </c>
      <c r="G32" s="74">
        <v>4181</v>
      </c>
      <c r="H32" s="442">
        <v>46540</v>
      </c>
      <c r="I32" s="417">
        <v>57000</v>
      </c>
      <c r="J32" s="72">
        <v>103540</v>
      </c>
      <c r="K32" s="416">
        <v>14820</v>
      </c>
      <c r="L32" s="452">
        <v>41100</v>
      </c>
      <c r="M32" s="72">
        <v>55920</v>
      </c>
      <c r="N32" s="176">
        <v>12220</v>
      </c>
      <c r="O32" s="200" t="s">
        <v>137</v>
      </c>
      <c r="P32" s="171" t="s">
        <v>137</v>
      </c>
      <c r="Q32" s="171">
        <v>780</v>
      </c>
      <c r="R32" s="416">
        <v>675840</v>
      </c>
      <c r="S32" s="417">
        <v>95760</v>
      </c>
      <c r="T32" s="72">
        <v>771600</v>
      </c>
      <c r="U32" s="72">
        <v>69890</v>
      </c>
      <c r="V32" s="416">
        <v>511170</v>
      </c>
      <c r="W32" s="435">
        <v>364950</v>
      </c>
      <c r="X32" s="435">
        <v>106400</v>
      </c>
      <c r="Y32" s="417">
        <v>164250</v>
      </c>
      <c r="Z32" s="72">
        <v>1146770</v>
      </c>
      <c r="AA32" s="72">
        <v>18400</v>
      </c>
      <c r="AB32" s="72">
        <v>4030620</v>
      </c>
      <c r="AC32" s="176">
        <v>12159728</v>
      </c>
      <c r="AD32" s="200" t="s">
        <v>137</v>
      </c>
      <c r="AE32" s="62"/>
      <c r="AF32" s="63"/>
    </row>
    <row r="33" spans="1:32" s="36" customFormat="1" ht="11.25" customHeight="1">
      <c r="A33" s="167" t="s">
        <v>138</v>
      </c>
      <c r="B33" s="207">
        <v>0</v>
      </c>
      <c r="C33" s="65">
        <v>73175</v>
      </c>
      <c r="D33" s="65">
        <v>2959427</v>
      </c>
      <c r="E33" s="65">
        <v>33366</v>
      </c>
      <c r="F33" s="65">
        <v>169451</v>
      </c>
      <c r="G33" s="65">
        <v>2820</v>
      </c>
      <c r="H33" s="409">
        <v>22880</v>
      </c>
      <c r="I33" s="408">
        <v>26100</v>
      </c>
      <c r="J33" s="64">
        <v>48980</v>
      </c>
      <c r="K33" s="407">
        <v>11700</v>
      </c>
      <c r="L33" s="448">
        <v>21000</v>
      </c>
      <c r="M33" s="64">
        <v>32700</v>
      </c>
      <c r="N33" s="172">
        <v>5200</v>
      </c>
      <c r="O33" s="196" t="s">
        <v>138</v>
      </c>
      <c r="P33" s="167" t="s">
        <v>138</v>
      </c>
      <c r="Q33" s="167">
        <v>780</v>
      </c>
      <c r="R33" s="407">
        <v>363660</v>
      </c>
      <c r="S33" s="408">
        <v>44840</v>
      </c>
      <c r="T33" s="64">
        <v>408500</v>
      </c>
      <c r="U33" s="64">
        <v>36640</v>
      </c>
      <c r="V33" s="407">
        <v>258390</v>
      </c>
      <c r="W33" s="431">
        <v>154350</v>
      </c>
      <c r="X33" s="431">
        <v>53960</v>
      </c>
      <c r="Y33" s="408">
        <v>86850</v>
      </c>
      <c r="Z33" s="64">
        <v>553550</v>
      </c>
      <c r="AA33" s="64">
        <v>7820</v>
      </c>
      <c r="AB33" s="64">
        <v>2187240</v>
      </c>
      <c r="AC33" s="172">
        <v>6519649</v>
      </c>
      <c r="AD33" s="196" t="s">
        <v>138</v>
      </c>
      <c r="AE33" s="62"/>
      <c r="AF33" s="63"/>
    </row>
    <row r="34" spans="1:32" s="36" customFormat="1" ht="11.25" customHeight="1">
      <c r="A34" s="167" t="s">
        <v>139</v>
      </c>
      <c r="B34" s="167">
        <v>0</v>
      </c>
      <c r="C34" s="65">
        <v>162296</v>
      </c>
      <c r="D34" s="65">
        <v>6253514</v>
      </c>
      <c r="E34" s="69">
        <v>74029</v>
      </c>
      <c r="F34" s="69">
        <v>369675</v>
      </c>
      <c r="G34" s="69">
        <v>5902</v>
      </c>
      <c r="H34" s="441">
        <v>56160</v>
      </c>
      <c r="I34" s="408">
        <v>63000</v>
      </c>
      <c r="J34" s="64">
        <v>119160</v>
      </c>
      <c r="K34" s="407">
        <v>16900</v>
      </c>
      <c r="L34" s="448">
        <v>54000</v>
      </c>
      <c r="M34" s="64">
        <v>70900</v>
      </c>
      <c r="N34" s="172">
        <v>12480</v>
      </c>
      <c r="O34" s="196" t="s">
        <v>139</v>
      </c>
      <c r="P34" s="167" t="s">
        <v>139</v>
      </c>
      <c r="Q34" s="167">
        <v>0</v>
      </c>
      <c r="R34" s="407">
        <v>752400</v>
      </c>
      <c r="S34" s="408">
        <v>97280</v>
      </c>
      <c r="T34" s="64">
        <v>849680</v>
      </c>
      <c r="U34" s="64">
        <v>76080</v>
      </c>
      <c r="V34" s="407">
        <v>534270</v>
      </c>
      <c r="W34" s="431">
        <v>342450</v>
      </c>
      <c r="X34" s="431">
        <v>138700</v>
      </c>
      <c r="Y34" s="408">
        <v>192600</v>
      </c>
      <c r="Z34" s="64">
        <v>1208020</v>
      </c>
      <c r="AA34" s="64">
        <v>24150</v>
      </c>
      <c r="AB34" s="64">
        <v>4527270</v>
      </c>
      <c r="AC34" s="172">
        <v>13753156</v>
      </c>
      <c r="AD34" s="196" t="s">
        <v>139</v>
      </c>
      <c r="AE34" s="62"/>
      <c r="AF34" s="63"/>
    </row>
    <row r="35" spans="1:32" s="36" customFormat="1" ht="11.25" customHeight="1">
      <c r="A35" s="167" t="s">
        <v>140</v>
      </c>
      <c r="B35" s="167">
        <v>0</v>
      </c>
      <c r="C35" s="69">
        <v>1446</v>
      </c>
      <c r="D35" s="69">
        <v>124669</v>
      </c>
      <c r="E35" s="64">
        <v>1020</v>
      </c>
      <c r="F35" s="64">
        <v>7909</v>
      </c>
      <c r="G35" s="64">
        <v>69</v>
      </c>
      <c r="H35" s="407">
        <v>520</v>
      </c>
      <c r="I35" s="408">
        <v>600</v>
      </c>
      <c r="J35" s="64">
        <v>1120</v>
      </c>
      <c r="K35" s="407">
        <v>520</v>
      </c>
      <c r="L35" s="448">
        <v>1200</v>
      </c>
      <c r="M35" s="64">
        <v>1720</v>
      </c>
      <c r="N35" s="172">
        <v>0</v>
      </c>
      <c r="O35" s="196" t="s">
        <v>140</v>
      </c>
      <c r="P35" s="167" t="s">
        <v>140</v>
      </c>
      <c r="Q35" s="167">
        <v>0</v>
      </c>
      <c r="R35" s="407">
        <v>13200</v>
      </c>
      <c r="S35" s="408">
        <v>2660</v>
      </c>
      <c r="T35" s="64">
        <v>15860</v>
      </c>
      <c r="U35" s="64">
        <v>1380</v>
      </c>
      <c r="V35" s="407">
        <v>9900</v>
      </c>
      <c r="W35" s="431">
        <v>8550</v>
      </c>
      <c r="X35" s="431">
        <v>6080</v>
      </c>
      <c r="Y35" s="408">
        <v>3150</v>
      </c>
      <c r="Z35" s="64">
        <v>27680</v>
      </c>
      <c r="AA35" s="64">
        <v>460</v>
      </c>
      <c r="AB35" s="64">
        <v>93390</v>
      </c>
      <c r="AC35" s="172">
        <v>276723</v>
      </c>
      <c r="AD35" s="196" t="s">
        <v>140</v>
      </c>
      <c r="AE35" s="62"/>
      <c r="AF35" s="63"/>
    </row>
    <row r="36" spans="1:32" s="36" customFormat="1" ht="11.25" customHeight="1">
      <c r="A36" s="168" t="s">
        <v>141</v>
      </c>
      <c r="B36" s="168">
        <v>0</v>
      </c>
      <c r="C36" s="67">
        <v>1979</v>
      </c>
      <c r="D36" s="67">
        <v>131841</v>
      </c>
      <c r="E36" s="67">
        <v>4410</v>
      </c>
      <c r="F36" s="67">
        <v>7949</v>
      </c>
      <c r="G36" s="67">
        <v>88</v>
      </c>
      <c r="H36" s="419">
        <v>1040</v>
      </c>
      <c r="I36" s="411">
        <v>1500</v>
      </c>
      <c r="J36" s="67">
        <v>2540</v>
      </c>
      <c r="K36" s="419">
        <v>0</v>
      </c>
      <c r="L36" s="450">
        <v>300</v>
      </c>
      <c r="M36" s="67">
        <v>300</v>
      </c>
      <c r="N36" s="173">
        <v>0</v>
      </c>
      <c r="O36" s="197" t="s">
        <v>141</v>
      </c>
      <c r="P36" s="168" t="s">
        <v>141</v>
      </c>
      <c r="Q36" s="168">
        <v>0</v>
      </c>
      <c r="R36" s="419">
        <v>19140</v>
      </c>
      <c r="S36" s="411">
        <v>3040</v>
      </c>
      <c r="T36" s="67">
        <v>22180</v>
      </c>
      <c r="U36" s="67">
        <v>0</v>
      </c>
      <c r="V36" s="419">
        <v>10230</v>
      </c>
      <c r="W36" s="432">
        <v>11700</v>
      </c>
      <c r="X36" s="432">
        <v>4560</v>
      </c>
      <c r="Y36" s="411">
        <v>3600</v>
      </c>
      <c r="Z36" s="67">
        <v>30090</v>
      </c>
      <c r="AA36" s="67">
        <v>230</v>
      </c>
      <c r="AB36" s="67">
        <v>99000</v>
      </c>
      <c r="AC36" s="173">
        <v>300607</v>
      </c>
      <c r="AD36" s="197" t="s">
        <v>141</v>
      </c>
      <c r="AE36" s="62"/>
      <c r="AF36" s="63"/>
    </row>
    <row r="37" spans="1:32" s="36" customFormat="1" ht="11.25" customHeight="1">
      <c r="A37" s="169" t="s">
        <v>142</v>
      </c>
      <c r="B37" s="169">
        <v>0</v>
      </c>
      <c r="C37" s="68">
        <v>2432</v>
      </c>
      <c r="D37" s="68">
        <v>84951</v>
      </c>
      <c r="E37" s="68">
        <v>600</v>
      </c>
      <c r="F37" s="68">
        <v>4873</v>
      </c>
      <c r="G37" s="68">
        <v>18</v>
      </c>
      <c r="H37" s="420">
        <v>780</v>
      </c>
      <c r="I37" s="413">
        <v>900</v>
      </c>
      <c r="J37" s="68">
        <v>1680</v>
      </c>
      <c r="K37" s="420">
        <v>260</v>
      </c>
      <c r="L37" s="451">
        <v>300</v>
      </c>
      <c r="M37" s="68">
        <v>560</v>
      </c>
      <c r="N37" s="174">
        <v>260</v>
      </c>
      <c r="O37" s="198" t="s">
        <v>142</v>
      </c>
      <c r="P37" s="169" t="s">
        <v>142</v>
      </c>
      <c r="Q37" s="169">
        <v>0</v>
      </c>
      <c r="R37" s="420">
        <v>12870</v>
      </c>
      <c r="S37" s="413">
        <v>2280</v>
      </c>
      <c r="T37" s="68">
        <v>15150</v>
      </c>
      <c r="U37" s="68">
        <v>870</v>
      </c>
      <c r="V37" s="420">
        <v>5940</v>
      </c>
      <c r="W37" s="433">
        <v>3150</v>
      </c>
      <c r="X37" s="433">
        <v>2660</v>
      </c>
      <c r="Y37" s="413">
        <v>4500</v>
      </c>
      <c r="Z37" s="68">
        <v>16250</v>
      </c>
      <c r="AA37" s="68">
        <v>230</v>
      </c>
      <c r="AB37" s="68">
        <v>64020</v>
      </c>
      <c r="AC37" s="174">
        <v>191894</v>
      </c>
      <c r="AD37" s="198" t="s">
        <v>142</v>
      </c>
      <c r="AE37" s="62"/>
      <c r="AF37" s="63"/>
    </row>
    <row r="38" spans="1:32" s="36" customFormat="1" ht="11.25" customHeight="1">
      <c r="A38" s="167" t="s">
        <v>143</v>
      </c>
      <c r="B38" s="167">
        <v>0</v>
      </c>
      <c r="C38" s="64">
        <v>718</v>
      </c>
      <c r="D38" s="64">
        <v>53273</v>
      </c>
      <c r="E38" s="64">
        <v>0</v>
      </c>
      <c r="F38" s="64">
        <v>2603</v>
      </c>
      <c r="G38" s="64">
        <v>17</v>
      </c>
      <c r="H38" s="407">
        <v>1040</v>
      </c>
      <c r="I38" s="408">
        <v>300</v>
      </c>
      <c r="J38" s="64">
        <v>1340</v>
      </c>
      <c r="K38" s="407">
        <v>520</v>
      </c>
      <c r="L38" s="448">
        <v>300</v>
      </c>
      <c r="M38" s="64">
        <v>820</v>
      </c>
      <c r="N38" s="172">
        <v>0</v>
      </c>
      <c r="O38" s="196" t="s">
        <v>143</v>
      </c>
      <c r="P38" s="167" t="s">
        <v>143</v>
      </c>
      <c r="Q38" s="167">
        <v>0</v>
      </c>
      <c r="R38" s="407">
        <v>7260</v>
      </c>
      <c r="S38" s="408">
        <v>2280</v>
      </c>
      <c r="T38" s="64">
        <v>9540</v>
      </c>
      <c r="U38" s="64">
        <v>870</v>
      </c>
      <c r="V38" s="407">
        <v>4290</v>
      </c>
      <c r="W38" s="431">
        <v>4050</v>
      </c>
      <c r="X38" s="431">
        <v>760</v>
      </c>
      <c r="Y38" s="408">
        <v>4500</v>
      </c>
      <c r="Z38" s="64">
        <v>13600</v>
      </c>
      <c r="AA38" s="64">
        <v>0</v>
      </c>
      <c r="AB38" s="64">
        <v>39600</v>
      </c>
      <c r="AC38" s="172">
        <v>122381</v>
      </c>
      <c r="AD38" s="196" t="s">
        <v>143</v>
      </c>
      <c r="AE38" s="62"/>
      <c r="AF38" s="63"/>
    </row>
    <row r="39" spans="1:32" s="36" customFormat="1" ht="11.25" customHeight="1">
      <c r="A39" s="167" t="s">
        <v>144</v>
      </c>
      <c r="B39" s="167">
        <v>0</v>
      </c>
      <c r="C39" s="64">
        <v>2593</v>
      </c>
      <c r="D39" s="64">
        <v>207185</v>
      </c>
      <c r="E39" s="64">
        <v>0</v>
      </c>
      <c r="F39" s="64">
        <v>10922</v>
      </c>
      <c r="G39" s="64">
        <v>164</v>
      </c>
      <c r="H39" s="407">
        <v>1820</v>
      </c>
      <c r="I39" s="408">
        <v>1500</v>
      </c>
      <c r="J39" s="64">
        <v>3320</v>
      </c>
      <c r="K39" s="407">
        <v>1040</v>
      </c>
      <c r="L39" s="448">
        <v>600</v>
      </c>
      <c r="M39" s="64">
        <v>1640</v>
      </c>
      <c r="N39" s="172">
        <v>260</v>
      </c>
      <c r="O39" s="196" t="s">
        <v>144</v>
      </c>
      <c r="P39" s="167" t="s">
        <v>144</v>
      </c>
      <c r="Q39" s="167">
        <v>0</v>
      </c>
      <c r="R39" s="407">
        <v>30690</v>
      </c>
      <c r="S39" s="408">
        <v>1520</v>
      </c>
      <c r="T39" s="64">
        <v>32210</v>
      </c>
      <c r="U39" s="64">
        <v>320</v>
      </c>
      <c r="V39" s="407">
        <v>18150</v>
      </c>
      <c r="W39" s="431">
        <v>17550</v>
      </c>
      <c r="X39" s="431">
        <v>9120</v>
      </c>
      <c r="Y39" s="408">
        <v>11250</v>
      </c>
      <c r="Z39" s="64">
        <v>56070</v>
      </c>
      <c r="AA39" s="64">
        <v>460</v>
      </c>
      <c r="AB39" s="64">
        <v>127050</v>
      </c>
      <c r="AC39" s="172">
        <v>442194</v>
      </c>
      <c r="AD39" s="196" t="s">
        <v>144</v>
      </c>
      <c r="AE39" s="62"/>
      <c r="AF39" s="63"/>
    </row>
    <row r="40" spans="1:32" s="36" customFormat="1" ht="11.25" customHeight="1">
      <c r="A40" s="167" t="s">
        <v>145</v>
      </c>
      <c r="B40" s="167">
        <v>0</v>
      </c>
      <c r="C40" s="64">
        <v>3725</v>
      </c>
      <c r="D40" s="64">
        <v>153005</v>
      </c>
      <c r="E40" s="64">
        <v>0</v>
      </c>
      <c r="F40" s="64">
        <v>7473</v>
      </c>
      <c r="G40" s="64">
        <v>256</v>
      </c>
      <c r="H40" s="407">
        <v>520</v>
      </c>
      <c r="I40" s="408">
        <v>600</v>
      </c>
      <c r="J40" s="64">
        <v>1120</v>
      </c>
      <c r="K40" s="407">
        <v>780</v>
      </c>
      <c r="L40" s="448">
        <v>300</v>
      </c>
      <c r="M40" s="64">
        <v>1080</v>
      </c>
      <c r="N40" s="172">
        <v>260</v>
      </c>
      <c r="O40" s="196" t="s">
        <v>145</v>
      </c>
      <c r="P40" s="167" t="s">
        <v>145</v>
      </c>
      <c r="Q40" s="167">
        <v>0</v>
      </c>
      <c r="R40" s="407">
        <v>22110</v>
      </c>
      <c r="S40" s="408">
        <v>760</v>
      </c>
      <c r="T40" s="64">
        <v>22870</v>
      </c>
      <c r="U40" s="64">
        <v>310</v>
      </c>
      <c r="V40" s="407">
        <v>15840</v>
      </c>
      <c r="W40" s="431">
        <v>13950</v>
      </c>
      <c r="X40" s="431">
        <v>5320</v>
      </c>
      <c r="Y40" s="408">
        <v>7200</v>
      </c>
      <c r="Z40" s="64">
        <v>42310</v>
      </c>
      <c r="AA40" s="64">
        <v>230</v>
      </c>
      <c r="AB40" s="64">
        <v>93060</v>
      </c>
      <c r="AC40" s="172">
        <v>325699</v>
      </c>
      <c r="AD40" s="196" t="s">
        <v>145</v>
      </c>
      <c r="AE40" s="62"/>
      <c r="AF40" s="63"/>
    </row>
    <row r="41" spans="1:32" s="36" customFormat="1" ht="11.25" customHeight="1">
      <c r="A41" s="170" t="s">
        <v>146</v>
      </c>
      <c r="B41" s="170">
        <v>0</v>
      </c>
      <c r="C41" s="71">
        <v>1042</v>
      </c>
      <c r="D41" s="71">
        <v>158626</v>
      </c>
      <c r="E41" s="71">
        <v>96</v>
      </c>
      <c r="F41" s="71">
        <v>8508</v>
      </c>
      <c r="G41" s="71">
        <v>62</v>
      </c>
      <c r="H41" s="414">
        <v>1560</v>
      </c>
      <c r="I41" s="415">
        <v>2400</v>
      </c>
      <c r="J41" s="71">
        <v>3960</v>
      </c>
      <c r="K41" s="414">
        <v>0</v>
      </c>
      <c r="L41" s="453">
        <v>300</v>
      </c>
      <c r="M41" s="71">
        <v>300</v>
      </c>
      <c r="N41" s="175">
        <v>0</v>
      </c>
      <c r="O41" s="199" t="s">
        <v>146</v>
      </c>
      <c r="P41" s="170" t="s">
        <v>146</v>
      </c>
      <c r="Q41" s="170">
        <v>0</v>
      </c>
      <c r="R41" s="414">
        <v>18150</v>
      </c>
      <c r="S41" s="415">
        <v>2280</v>
      </c>
      <c r="T41" s="71">
        <v>20430</v>
      </c>
      <c r="U41" s="71">
        <v>590</v>
      </c>
      <c r="V41" s="414">
        <v>14190</v>
      </c>
      <c r="W41" s="434">
        <v>7650</v>
      </c>
      <c r="X41" s="434">
        <v>1520</v>
      </c>
      <c r="Y41" s="415">
        <v>10350</v>
      </c>
      <c r="Z41" s="71">
        <v>33710</v>
      </c>
      <c r="AA41" s="71">
        <v>690</v>
      </c>
      <c r="AB41" s="71">
        <v>115170</v>
      </c>
      <c r="AC41" s="175">
        <v>343184</v>
      </c>
      <c r="AD41" s="199" t="s">
        <v>146</v>
      </c>
      <c r="AE41" s="62"/>
      <c r="AF41" s="63"/>
    </row>
    <row r="42" spans="1:32" s="36" customFormat="1" ht="11.25" customHeight="1">
      <c r="A42" s="171" t="s">
        <v>147</v>
      </c>
      <c r="B42" s="171">
        <v>0</v>
      </c>
      <c r="C42" s="72">
        <v>1412</v>
      </c>
      <c r="D42" s="72">
        <v>183748</v>
      </c>
      <c r="E42" s="72">
        <v>2640</v>
      </c>
      <c r="F42" s="72">
        <v>10627</v>
      </c>
      <c r="G42" s="72">
        <v>381</v>
      </c>
      <c r="H42" s="416">
        <v>1820</v>
      </c>
      <c r="I42" s="417">
        <v>3600</v>
      </c>
      <c r="J42" s="72">
        <v>5420</v>
      </c>
      <c r="K42" s="416">
        <v>260</v>
      </c>
      <c r="L42" s="454">
        <v>2100</v>
      </c>
      <c r="M42" s="76">
        <v>2360</v>
      </c>
      <c r="N42" s="176">
        <v>780</v>
      </c>
      <c r="O42" s="200" t="s">
        <v>147</v>
      </c>
      <c r="P42" s="171" t="s">
        <v>147</v>
      </c>
      <c r="Q42" s="171">
        <v>0</v>
      </c>
      <c r="R42" s="416">
        <v>24420</v>
      </c>
      <c r="S42" s="417">
        <v>2280</v>
      </c>
      <c r="T42" s="72">
        <v>26700</v>
      </c>
      <c r="U42" s="72">
        <v>1530</v>
      </c>
      <c r="V42" s="416">
        <v>16830</v>
      </c>
      <c r="W42" s="435">
        <v>17550</v>
      </c>
      <c r="X42" s="435">
        <v>8360</v>
      </c>
      <c r="Y42" s="417">
        <v>14850</v>
      </c>
      <c r="Z42" s="72">
        <v>57590</v>
      </c>
      <c r="AA42" s="72">
        <v>920</v>
      </c>
      <c r="AB42" s="72">
        <v>152460</v>
      </c>
      <c r="AC42" s="176">
        <v>446568</v>
      </c>
      <c r="AD42" s="200" t="s">
        <v>147</v>
      </c>
      <c r="AE42" s="62"/>
      <c r="AF42" s="63"/>
    </row>
    <row r="43" spans="1:32" s="36" customFormat="1" ht="11.25" customHeight="1">
      <c r="A43" s="167" t="s">
        <v>148</v>
      </c>
      <c r="B43" s="167">
        <v>0</v>
      </c>
      <c r="C43" s="64">
        <v>40542</v>
      </c>
      <c r="D43" s="64">
        <v>1037882</v>
      </c>
      <c r="E43" s="64">
        <v>15564</v>
      </c>
      <c r="F43" s="64">
        <v>60770</v>
      </c>
      <c r="G43" s="64">
        <v>917</v>
      </c>
      <c r="H43" s="407">
        <v>14300</v>
      </c>
      <c r="I43" s="408">
        <v>15000</v>
      </c>
      <c r="J43" s="64">
        <v>29300</v>
      </c>
      <c r="K43" s="407">
        <v>2340</v>
      </c>
      <c r="L43" s="448">
        <v>10200</v>
      </c>
      <c r="M43" s="64">
        <v>12540</v>
      </c>
      <c r="N43" s="172">
        <v>3380</v>
      </c>
      <c r="O43" s="196" t="s">
        <v>148</v>
      </c>
      <c r="P43" s="167" t="s">
        <v>148</v>
      </c>
      <c r="Q43" s="167">
        <v>0</v>
      </c>
      <c r="R43" s="407">
        <v>124080</v>
      </c>
      <c r="S43" s="408">
        <v>14440</v>
      </c>
      <c r="T43" s="64">
        <v>138520</v>
      </c>
      <c r="U43" s="64">
        <v>12820</v>
      </c>
      <c r="V43" s="407">
        <v>109560</v>
      </c>
      <c r="W43" s="431">
        <v>63900</v>
      </c>
      <c r="X43" s="431">
        <v>44080</v>
      </c>
      <c r="Y43" s="408">
        <v>62550</v>
      </c>
      <c r="Z43" s="64">
        <v>280090</v>
      </c>
      <c r="AA43" s="64">
        <v>3910</v>
      </c>
      <c r="AB43" s="64">
        <v>803220</v>
      </c>
      <c r="AC43" s="172">
        <v>2439455</v>
      </c>
      <c r="AD43" s="196" t="s">
        <v>148</v>
      </c>
      <c r="AE43" s="62"/>
      <c r="AF43" s="63"/>
    </row>
    <row r="44" spans="1:32" s="36" customFormat="1" ht="11.25" customHeight="1">
      <c r="A44" s="167" t="s">
        <v>149</v>
      </c>
      <c r="B44" s="167">
        <v>0</v>
      </c>
      <c r="C44" s="64">
        <v>90815</v>
      </c>
      <c r="D44" s="64">
        <v>4231204</v>
      </c>
      <c r="E44" s="64">
        <v>31012</v>
      </c>
      <c r="F44" s="64">
        <v>260613</v>
      </c>
      <c r="G44" s="64">
        <v>3801</v>
      </c>
      <c r="H44" s="407">
        <v>35620</v>
      </c>
      <c r="I44" s="408">
        <v>43200</v>
      </c>
      <c r="J44" s="64">
        <v>78820</v>
      </c>
      <c r="K44" s="407">
        <v>13000</v>
      </c>
      <c r="L44" s="448">
        <v>40500</v>
      </c>
      <c r="M44" s="64">
        <v>53500</v>
      </c>
      <c r="N44" s="172">
        <v>10140</v>
      </c>
      <c r="O44" s="196" t="s">
        <v>149</v>
      </c>
      <c r="P44" s="167" t="s">
        <v>149</v>
      </c>
      <c r="Q44" s="167">
        <v>0</v>
      </c>
      <c r="R44" s="407">
        <v>532620</v>
      </c>
      <c r="S44" s="408">
        <v>54720</v>
      </c>
      <c r="T44" s="64">
        <v>587340</v>
      </c>
      <c r="U44" s="64">
        <v>55440</v>
      </c>
      <c r="V44" s="407">
        <v>390720</v>
      </c>
      <c r="W44" s="431">
        <v>238050</v>
      </c>
      <c r="X44" s="431">
        <v>88160</v>
      </c>
      <c r="Y44" s="408">
        <v>178650</v>
      </c>
      <c r="Z44" s="64">
        <v>895580</v>
      </c>
      <c r="AA44" s="64">
        <v>17480</v>
      </c>
      <c r="AB44" s="64">
        <v>3254130</v>
      </c>
      <c r="AC44" s="172">
        <v>9569875</v>
      </c>
      <c r="AD44" s="196" t="s">
        <v>149</v>
      </c>
      <c r="AE44" s="62"/>
      <c r="AF44" s="63"/>
    </row>
    <row r="45" spans="1:32" s="36" customFormat="1" ht="11.25" customHeight="1">
      <c r="A45" s="167" t="s">
        <v>150</v>
      </c>
      <c r="B45" s="167">
        <v>0</v>
      </c>
      <c r="C45" s="64">
        <v>2298</v>
      </c>
      <c r="D45" s="64">
        <v>125192</v>
      </c>
      <c r="E45" s="64">
        <v>1200</v>
      </c>
      <c r="F45" s="64">
        <v>6802</v>
      </c>
      <c r="G45" s="64">
        <v>68</v>
      </c>
      <c r="H45" s="407">
        <v>1300</v>
      </c>
      <c r="I45" s="408">
        <v>1200</v>
      </c>
      <c r="J45" s="64">
        <v>2500</v>
      </c>
      <c r="K45" s="407">
        <v>520</v>
      </c>
      <c r="L45" s="448">
        <v>0</v>
      </c>
      <c r="M45" s="64">
        <v>520</v>
      </c>
      <c r="N45" s="172">
        <v>0</v>
      </c>
      <c r="O45" s="196" t="s">
        <v>150</v>
      </c>
      <c r="P45" s="167" t="s">
        <v>150</v>
      </c>
      <c r="Q45" s="167">
        <v>0</v>
      </c>
      <c r="R45" s="407">
        <v>18150</v>
      </c>
      <c r="S45" s="408">
        <v>2280</v>
      </c>
      <c r="T45" s="64">
        <v>20430</v>
      </c>
      <c r="U45" s="64">
        <v>2210</v>
      </c>
      <c r="V45" s="407">
        <v>13200</v>
      </c>
      <c r="W45" s="431">
        <v>22050</v>
      </c>
      <c r="X45" s="431">
        <v>3800</v>
      </c>
      <c r="Y45" s="408">
        <v>9900</v>
      </c>
      <c r="Z45" s="64">
        <v>48950</v>
      </c>
      <c r="AA45" s="64">
        <v>230</v>
      </c>
      <c r="AB45" s="64">
        <v>90090</v>
      </c>
      <c r="AC45" s="172">
        <v>300490</v>
      </c>
      <c r="AD45" s="196" t="s">
        <v>150</v>
      </c>
      <c r="AE45" s="62"/>
      <c r="AF45" s="63"/>
    </row>
    <row r="46" spans="1:32" s="36" customFormat="1" ht="11.25" customHeight="1">
      <c r="A46" s="168" t="s">
        <v>151</v>
      </c>
      <c r="B46" s="168">
        <v>0</v>
      </c>
      <c r="C46" s="67">
        <v>9407</v>
      </c>
      <c r="D46" s="67">
        <v>554644</v>
      </c>
      <c r="E46" s="67">
        <v>16728</v>
      </c>
      <c r="F46" s="67">
        <v>30223</v>
      </c>
      <c r="G46" s="67">
        <v>296</v>
      </c>
      <c r="H46" s="419">
        <v>3900</v>
      </c>
      <c r="I46" s="411">
        <v>3000</v>
      </c>
      <c r="J46" s="67">
        <v>6900</v>
      </c>
      <c r="K46" s="419">
        <v>1040</v>
      </c>
      <c r="L46" s="450">
        <v>4500</v>
      </c>
      <c r="M46" s="67">
        <v>5540</v>
      </c>
      <c r="N46" s="173">
        <v>260</v>
      </c>
      <c r="O46" s="197" t="s">
        <v>151</v>
      </c>
      <c r="P46" s="168" t="s">
        <v>151</v>
      </c>
      <c r="Q46" s="168">
        <v>0</v>
      </c>
      <c r="R46" s="419">
        <v>65670</v>
      </c>
      <c r="S46" s="411">
        <v>6080</v>
      </c>
      <c r="T46" s="67">
        <v>71750</v>
      </c>
      <c r="U46" s="67">
        <v>5610</v>
      </c>
      <c r="V46" s="419">
        <v>26400</v>
      </c>
      <c r="W46" s="432">
        <v>21600</v>
      </c>
      <c r="X46" s="432">
        <v>12920</v>
      </c>
      <c r="Y46" s="411">
        <v>13050</v>
      </c>
      <c r="Z46" s="67">
        <v>73970</v>
      </c>
      <c r="AA46" s="67">
        <v>1150</v>
      </c>
      <c r="AB46" s="67">
        <v>452100</v>
      </c>
      <c r="AC46" s="173">
        <v>1228578</v>
      </c>
      <c r="AD46" s="197" t="s">
        <v>151</v>
      </c>
      <c r="AE46" s="62"/>
      <c r="AF46" s="63"/>
    </row>
    <row r="47" spans="1:32" s="36" customFormat="1" ht="11.25" customHeight="1" thickBot="1">
      <c r="A47" s="221" t="s">
        <v>152</v>
      </c>
      <c r="B47" s="221">
        <v>0</v>
      </c>
      <c r="C47" s="222">
        <v>5603</v>
      </c>
      <c r="D47" s="222">
        <v>218524</v>
      </c>
      <c r="E47" s="222">
        <v>4416</v>
      </c>
      <c r="F47" s="222">
        <v>12564</v>
      </c>
      <c r="G47" s="222">
        <v>291</v>
      </c>
      <c r="H47" s="421">
        <v>3380</v>
      </c>
      <c r="I47" s="422">
        <v>3000</v>
      </c>
      <c r="J47" s="222">
        <v>6380</v>
      </c>
      <c r="K47" s="421">
        <v>0</v>
      </c>
      <c r="L47" s="455">
        <v>1800</v>
      </c>
      <c r="M47" s="222">
        <v>1800</v>
      </c>
      <c r="N47" s="223">
        <v>520</v>
      </c>
      <c r="O47" s="224" t="s">
        <v>152</v>
      </c>
      <c r="P47" s="221" t="s">
        <v>152</v>
      </c>
      <c r="Q47" s="221">
        <v>0</v>
      </c>
      <c r="R47" s="421">
        <v>23760</v>
      </c>
      <c r="S47" s="422">
        <v>380</v>
      </c>
      <c r="T47" s="222">
        <v>24140</v>
      </c>
      <c r="U47" s="222">
        <v>2550</v>
      </c>
      <c r="V47" s="421">
        <v>19800</v>
      </c>
      <c r="W47" s="436">
        <v>11700</v>
      </c>
      <c r="X47" s="436">
        <v>7600</v>
      </c>
      <c r="Y47" s="422">
        <v>12150</v>
      </c>
      <c r="Z47" s="222">
        <v>51250</v>
      </c>
      <c r="AA47" s="222">
        <v>690</v>
      </c>
      <c r="AB47" s="222">
        <v>160050</v>
      </c>
      <c r="AC47" s="223">
        <v>488778</v>
      </c>
      <c r="AD47" s="224" t="s">
        <v>152</v>
      </c>
      <c r="AE47" s="62"/>
      <c r="AF47" s="63"/>
    </row>
    <row r="48" spans="1:32" s="36" customFormat="1" ht="13.5" customHeight="1">
      <c r="A48" s="215" t="s">
        <v>14</v>
      </c>
      <c r="B48" s="171">
        <f t="shared" ref="B48:N48" si="0">SUM(B7:B17)</f>
        <v>16261</v>
      </c>
      <c r="C48" s="72">
        <f t="shared" si="0"/>
        <v>4498497</v>
      </c>
      <c r="D48" s="72">
        <f t="shared" si="0"/>
        <v>173369045</v>
      </c>
      <c r="E48" s="72">
        <f t="shared" si="0"/>
        <v>2305106</v>
      </c>
      <c r="F48" s="72">
        <f t="shared" si="0"/>
        <v>9646669</v>
      </c>
      <c r="G48" s="72">
        <f t="shared" si="0"/>
        <v>139528</v>
      </c>
      <c r="H48" s="416">
        <f t="shared" si="0"/>
        <v>1772940</v>
      </c>
      <c r="I48" s="417">
        <f t="shared" si="0"/>
        <v>2007900</v>
      </c>
      <c r="J48" s="72">
        <f t="shared" si="0"/>
        <v>3780840</v>
      </c>
      <c r="K48" s="416">
        <f t="shared" si="0"/>
        <v>796640</v>
      </c>
      <c r="L48" s="452">
        <f t="shared" si="0"/>
        <v>1564500</v>
      </c>
      <c r="M48" s="72">
        <f t="shared" si="0"/>
        <v>2361140</v>
      </c>
      <c r="N48" s="176">
        <f t="shared" si="0"/>
        <v>369980</v>
      </c>
      <c r="O48" s="216" t="s">
        <v>14</v>
      </c>
      <c r="P48" s="215" t="s">
        <v>14</v>
      </c>
      <c r="Q48" s="171">
        <f t="shared" ref="Q48:AC48" si="1">SUM(Q7:Q17)</f>
        <v>11700</v>
      </c>
      <c r="R48" s="416">
        <f t="shared" si="1"/>
        <v>21363210</v>
      </c>
      <c r="S48" s="417">
        <f t="shared" si="1"/>
        <v>3155520</v>
      </c>
      <c r="T48" s="72">
        <f t="shared" si="1"/>
        <v>24518730</v>
      </c>
      <c r="U48" s="72">
        <f t="shared" si="1"/>
        <v>1796170</v>
      </c>
      <c r="V48" s="416">
        <f t="shared" si="1"/>
        <v>14943720</v>
      </c>
      <c r="W48" s="435">
        <f t="shared" si="1"/>
        <v>9698400</v>
      </c>
      <c r="X48" s="435">
        <f t="shared" si="1"/>
        <v>3429880</v>
      </c>
      <c r="Y48" s="417">
        <f t="shared" si="1"/>
        <v>4597650</v>
      </c>
      <c r="Z48" s="72">
        <f t="shared" si="1"/>
        <v>32669650</v>
      </c>
      <c r="AA48" s="72">
        <f t="shared" si="1"/>
        <v>641240</v>
      </c>
      <c r="AB48" s="72">
        <f t="shared" si="1"/>
        <v>127341720</v>
      </c>
      <c r="AC48" s="176">
        <f t="shared" si="1"/>
        <v>383466276</v>
      </c>
      <c r="AD48" s="216" t="s">
        <v>14</v>
      </c>
      <c r="AE48" s="62"/>
      <c r="AF48" s="14"/>
    </row>
    <row r="49" spans="1:32" s="36" customFormat="1" ht="13.5" customHeight="1">
      <c r="A49" s="210" t="s">
        <v>15</v>
      </c>
      <c r="B49" s="211">
        <f t="shared" ref="B49:N49" si="2">SUM(B18:B47)</f>
        <v>2056</v>
      </c>
      <c r="C49" s="212">
        <f t="shared" si="2"/>
        <v>1351565</v>
      </c>
      <c r="D49" s="212">
        <f t="shared" si="2"/>
        <v>47595673</v>
      </c>
      <c r="E49" s="212">
        <f t="shared" si="2"/>
        <v>623234</v>
      </c>
      <c r="F49" s="212">
        <f t="shared" si="2"/>
        <v>2732347</v>
      </c>
      <c r="G49" s="212">
        <f t="shared" si="2"/>
        <v>45984</v>
      </c>
      <c r="H49" s="423">
        <f t="shared" si="2"/>
        <v>507780</v>
      </c>
      <c r="I49" s="424">
        <f t="shared" si="2"/>
        <v>627600</v>
      </c>
      <c r="J49" s="212">
        <f t="shared" si="2"/>
        <v>1135380</v>
      </c>
      <c r="K49" s="423">
        <f t="shared" si="2"/>
        <v>224380</v>
      </c>
      <c r="L49" s="456">
        <f t="shared" si="2"/>
        <v>423000</v>
      </c>
      <c r="M49" s="212">
        <f t="shared" si="2"/>
        <v>647380</v>
      </c>
      <c r="N49" s="213">
        <f t="shared" si="2"/>
        <v>121940</v>
      </c>
      <c r="O49" s="214" t="s">
        <v>15</v>
      </c>
      <c r="P49" s="210" t="s">
        <v>15</v>
      </c>
      <c r="Q49" s="211">
        <f t="shared" ref="Q49:AC49" si="3">SUM(Q18:Q47)</f>
        <v>2340</v>
      </c>
      <c r="R49" s="423">
        <f t="shared" si="3"/>
        <v>5929440</v>
      </c>
      <c r="S49" s="424">
        <f t="shared" si="3"/>
        <v>938980</v>
      </c>
      <c r="T49" s="212">
        <f t="shared" si="3"/>
        <v>6868420</v>
      </c>
      <c r="U49" s="212">
        <f t="shared" si="3"/>
        <v>578090</v>
      </c>
      <c r="V49" s="423">
        <f t="shared" si="3"/>
        <v>4409130</v>
      </c>
      <c r="W49" s="437">
        <f t="shared" si="3"/>
        <v>2857500</v>
      </c>
      <c r="X49" s="437">
        <f t="shared" si="3"/>
        <v>1027140</v>
      </c>
      <c r="Y49" s="424">
        <f t="shared" si="3"/>
        <v>1692000</v>
      </c>
      <c r="Z49" s="212">
        <f t="shared" si="3"/>
        <v>9985770</v>
      </c>
      <c r="AA49" s="212">
        <f t="shared" si="3"/>
        <v>207690</v>
      </c>
      <c r="AB49" s="212">
        <f t="shared" si="3"/>
        <v>36495030</v>
      </c>
      <c r="AC49" s="213">
        <f t="shared" si="3"/>
        <v>108392899</v>
      </c>
      <c r="AD49" s="214" t="s">
        <v>15</v>
      </c>
      <c r="AE49" s="62"/>
      <c r="AF49" s="14"/>
    </row>
    <row r="50" spans="1:32" s="36" customFormat="1" ht="13.5" customHeight="1" thickBot="1">
      <c r="A50" s="77" t="s">
        <v>16</v>
      </c>
      <c r="B50" s="208">
        <f t="shared" ref="B50:N50" si="4">SUM(B7:B47)</f>
        <v>18317</v>
      </c>
      <c r="C50" s="78">
        <f t="shared" si="4"/>
        <v>5850062</v>
      </c>
      <c r="D50" s="78">
        <f t="shared" si="4"/>
        <v>220964718</v>
      </c>
      <c r="E50" s="78">
        <f t="shared" si="4"/>
        <v>2928340</v>
      </c>
      <c r="F50" s="78">
        <f t="shared" si="4"/>
        <v>12379016</v>
      </c>
      <c r="G50" s="78">
        <f t="shared" si="4"/>
        <v>185512</v>
      </c>
      <c r="H50" s="425">
        <f t="shared" si="4"/>
        <v>2280720</v>
      </c>
      <c r="I50" s="426">
        <f t="shared" si="4"/>
        <v>2635500</v>
      </c>
      <c r="J50" s="78">
        <f t="shared" si="4"/>
        <v>4916220</v>
      </c>
      <c r="K50" s="425">
        <f t="shared" si="4"/>
        <v>1021020</v>
      </c>
      <c r="L50" s="457">
        <f t="shared" si="4"/>
        <v>1987500</v>
      </c>
      <c r="M50" s="78">
        <f t="shared" si="4"/>
        <v>3008520</v>
      </c>
      <c r="N50" s="209">
        <f t="shared" si="4"/>
        <v>491920</v>
      </c>
      <c r="O50" s="201" t="s">
        <v>16</v>
      </c>
      <c r="P50" s="77" t="s">
        <v>16</v>
      </c>
      <c r="Q50" s="208">
        <f t="shared" ref="Q50:AC50" si="5">SUM(Q7:Q47)</f>
        <v>14040</v>
      </c>
      <c r="R50" s="425">
        <f t="shared" si="5"/>
        <v>27292650</v>
      </c>
      <c r="S50" s="426">
        <f t="shared" si="5"/>
        <v>4094500</v>
      </c>
      <c r="T50" s="78">
        <f t="shared" si="5"/>
        <v>31387150</v>
      </c>
      <c r="U50" s="78">
        <f t="shared" si="5"/>
        <v>2374260</v>
      </c>
      <c r="V50" s="425">
        <f t="shared" si="5"/>
        <v>19352850</v>
      </c>
      <c r="W50" s="438">
        <f t="shared" si="5"/>
        <v>12555900</v>
      </c>
      <c r="X50" s="438">
        <f t="shared" si="5"/>
        <v>4457020</v>
      </c>
      <c r="Y50" s="426">
        <f t="shared" si="5"/>
        <v>6289650</v>
      </c>
      <c r="Z50" s="78">
        <f t="shared" si="5"/>
        <v>42655420</v>
      </c>
      <c r="AA50" s="78">
        <f t="shared" si="5"/>
        <v>848930</v>
      </c>
      <c r="AB50" s="78">
        <f t="shared" si="5"/>
        <v>163836750</v>
      </c>
      <c r="AC50" s="209">
        <f t="shared" si="5"/>
        <v>491859175</v>
      </c>
      <c r="AD50" s="201" t="s">
        <v>16</v>
      </c>
      <c r="AE50" s="62"/>
      <c r="AF50" s="14"/>
    </row>
    <row r="51" spans="1:3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2"/>
    </row>
  </sheetData>
  <mergeCells count="18">
    <mergeCell ref="E3:E4"/>
    <mergeCell ref="B3:B4"/>
    <mergeCell ref="C3:C4"/>
    <mergeCell ref="D3:D4"/>
    <mergeCell ref="X3:X5"/>
    <mergeCell ref="AA2:AA5"/>
    <mergeCell ref="G3:G4"/>
    <mergeCell ref="W3:W5"/>
    <mergeCell ref="F3:F4"/>
    <mergeCell ref="AC3:AC4"/>
    <mergeCell ref="K2:M2"/>
    <mergeCell ref="H2:J2"/>
    <mergeCell ref="V2:Z2"/>
    <mergeCell ref="R2:T2"/>
    <mergeCell ref="N3:N4"/>
    <mergeCell ref="Q3:Q4"/>
    <mergeCell ref="U3:U4"/>
    <mergeCell ref="AB3:AB4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5" max="31" man="1"/>
  </rowBreaks>
  <colBreaks count="2" manualBreakCount="2">
    <brk id="15" max="46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AF261"/>
  <sheetViews>
    <sheetView showGridLines="0" showOutlineSymbols="0" view="pageBreakPreview" zoomScale="60" zoomScaleNormal="50" workbookViewId="0">
      <pane ySplit="8" topLeftCell="A12" activePane="bottomLeft" state="frozenSplit"/>
      <selection pane="bottomLeft" activeCell="N3" sqref="N3:N6"/>
    </sheetView>
  </sheetViews>
  <sheetFormatPr defaultColWidth="8.69921875" defaultRowHeight="17.25"/>
  <cols>
    <col min="1" max="1" width="13.59765625" style="1" customWidth="1"/>
    <col min="2" max="5" width="12.59765625" style="1" customWidth="1"/>
    <col min="6" max="8" width="12.5" style="1" customWidth="1"/>
    <col min="9" max="9" width="12.69921875" style="1" customWidth="1"/>
    <col min="10" max="11" width="12.5" style="1" customWidth="1"/>
    <col min="12" max="16" width="12.69921875" style="1" customWidth="1"/>
    <col min="17" max="17" width="13.09765625" style="1" customWidth="1"/>
    <col min="18" max="18" width="13" style="2" customWidth="1"/>
    <col min="19" max="19" width="16.69921875" style="1" customWidth="1"/>
    <col min="20" max="29" width="15.69921875" style="1" customWidth="1"/>
    <col min="30" max="30" width="15.5" style="1" customWidth="1"/>
    <col min="31" max="31" width="12.59765625" style="1" customWidth="1"/>
    <col min="32" max="32" width="1.69921875" style="1" customWidth="1"/>
    <col min="33" max="33" width="13.59765625" style="1" customWidth="1"/>
    <col min="34" max="16384" width="8.69921875" style="1"/>
  </cols>
  <sheetData>
    <row r="1" spans="1:32" ht="35.25" customHeight="1" thickBot="1">
      <c r="A1" s="79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79" t="s">
        <v>111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2" s="81" customFormat="1" ht="24" customHeight="1" thickTop="1">
      <c r="A2" s="136"/>
      <c r="B2" s="491"/>
      <c r="C2" s="492"/>
      <c r="D2" s="493"/>
      <c r="E2" s="137"/>
      <c r="F2" s="604" t="s">
        <v>87</v>
      </c>
      <c r="G2" s="605"/>
      <c r="H2" s="605"/>
      <c r="I2" s="606"/>
      <c r="J2" s="604" t="s">
        <v>67</v>
      </c>
      <c r="K2" s="605"/>
      <c r="L2" s="606"/>
      <c r="M2" s="188"/>
      <c r="N2" s="137"/>
      <c r="O2" s="137"/>
      <c r="P2" s="471"/>
      <c r="Q2" s="462"/>
      <c r="R2" s="136"/>
      <c r="S2" s="470"/>
      <c r="T2" s="604" t="s">
        <v>88</v>
      </c>
      <c r="U2" s="605"/>
      <c r="V2" s="605"/>
      <c r="W2" s="606"/>
      <c r="X2" s="604" t="s">
        <v>89</v>
      </c>
      <c r="Y2" s="605"/>
      <c r="Z2" s="606"/>
      <c r="AA2" s="191"/>
      <c r="AB2" s="137"/>
      <c r="AC2" s="137"/>
      <c r="AD2" s="471"/>
      <c r="AE2" s="462"/>
      <c r="AF2" s="80"/>
    </row>
    <row r="3" spans="1:32" s="81" customFormat="1" ht="18" customHeight="1">
      <c r="A3" s="138"/>
      <c r="B3" s="593" t="s">
        <v>68</v>
      </c>
      <c r="C3" s="595" t="s">
        <v>69</v>
      </c>
      <c r="D3" s="596" t="s">
        <v>70</v>
      </c>
      <c r="E3" s="139"/>
      <c r="F3" s="140"/>
      <c r="G3" s="531"/>
      <c r="H3" s="524"/>
      <c r="I3" s="141"/>
      <c r="J3" s="140"/>
      <c r="K3" s="531"/>
      <c r="L3" s="533"/>
      <c r="M3" s="607" t="s">
        <v>156</v>
      </c>
      <c r="N3" s="602" t="s">
        <v>105</v>
      </c>
      <c r="O3" s="602" t="s">
        <v>71</v>
      </c>
      <c r="P3" s="590" t="s">
        <v>4</v>
      </c>
      <c r="Q3" s="463"/>
      <c r="R3" s="138"/>
      <c r="S3" s="600" t="s">
        <v>72</v>
      </c>
      <c r="T3" s="140"/>
      <c r="U3" s="531"/>
      <c r="V3" s="524"/>
      <c r="W3" s="141"/>
      <c r="X3" s="140"/>
      <c r="Y3" s="531"/>
      <c r="Z3" s="533"/>
      <c r="AA3" s="603" t="s">
        <v>157</v>
      </c>
      <c r="AB3" s="591" t="s">
        <v>106</v>
      </c>
      <c r="AC3" s="591" t="s">
        <v>73</v>
      </c>
      <c r="AD3" s="590" t="s">
        <v>4</v>
      </c>
      <c r="AE3" s="463"/>
      <c r="AF3" s="80"/>
    </row>
    <row r="4" spans="1:32" s="81" customFormat="1" ht="18" customHeight="1">
      <c r="A4" s="138"/>
      <c r="B4" s="594"/>
      <c r="C4" s="595"/>
      <c r="D4" s="596"/>
      <c r="E4" s="597" t="s">
        <v>42</v>
      </c>
      <c r="F4" s="598" t="s">
        <v>74</v>
      </c>
      <c r="G4" s="599" t="s">
        <v>75</v>
      </c>
      <c r="H4" s="601" t="s">
        <v>76</v>
      </c>
      <c r="I4" s="597" t="s">
        <v>42</v>
      </c>
      <c r="J4" s="598" t="s">
        <v>77</v>
      </c>
      <c r="K4" s="599" t="s">
        <v>155</v>
      </c>
      <c r="L4" s="592" t="s">
        <v>78</v>
      </c>
      <c r="M4" s="607"/>
      <c r="N4" s="602"/>
      <c r="O4" s="602"/>
      <c r="P4" s="590"/>
      <c r="Q4" s="463"/>
      <c r="R4" s="138"/>
      <c r="S4" s="600"/>
      <c r="T4" s="598" t="s">
        <v>79</v>
      </c>
      <c r="U4" s="599" t="s">
        <v>80</v>
      </c>
      <c r="V4" s="601" t="s">
        <v>81</v>
      </c>
      <c r="W4" s="597" t="s">
        <v>82</v>
      </c>
      <c r="X4" s="598" t="s">
        <v>79</v>
      </c>
      <c r="Y4" s="599" t="s">
        <v>83</v>
      </c>
      <c r="Z4" s="592" t="s">
        <v>82</v>
      </c>
      <c r="AA4" s="603"/>
      <c r="AB4" s="591"/>
      <c r="AC4" s="591"/>
      <c r="AD4" s="590"/>
      <c r="AE4" s="463"/>
      <c r="AF4" s="80"/>
    </row>
    <row r="5" spans="1:32" s="81" customFormat="1" ht="18" customHeight="1">
      <c r="A5" s="143" t="s">
        <v>3</v>
      </c>
      <c r="B5" s="594"/>
      <c r="C5" s="595"/>
      <c r="D5" s="596"/>
      <c r="E5" s="597"/>
      <c r="F5" s="598"/>
      <c r="G5" s="599"/>
      <c r="H5" s="601"/>
      <c r="I5" s="597"/>
      <c r="J5" s="598"/>
      <c r="K5" s="599"/>
      <c r="L5" s="592"/>
      <c r="M5" s="607"/>
      <c r="N5" s="602"/>
      <c r="O5" s="602"/>
      <c r="P5" s="590"/>
      <c r="Q5" s="464" t="s">
        <v>3</v>
      </c>
      <c r="R5" s="143" t="s">
        <v>3</v>
      </c>
      <c r="S5" s="600"/>
      <c r="T5" s="598"/>
      <c r="U5" s="599"/>
      <c r="V5" s="601"/>
      <c r="W5" s="597"/>
      <c r="X5" s="598"/>
      <c r="Y5" s="599"/>
      <c r="Z5" s="592"/>
      <c r="AA5" s="603"/>
      <c r="AB5" s="591"/>
      <c r="AC5" s="591"/>
      <c r="AD5" s="590"/>
      <c r="AE5" s="464" t="s">
        <v>3</v>
      </c>
      <c r="AF5" s="80"/>
    </row>
    <row r="6" spans="1:32" s="81" customFormat="1" ht="18" customHeight="1">
      <c r="A6" s="138"/>
      <c r="B6" s="594"/>
      <c r="C6" s="595"/>
      <c r="D6" s="596"/>
      <c r="E6" s="144"/>
      <c r="F6" s="598"/>
      <c r="G6" s="599"/>
      <c r="H6" s="601"/>
      <c r="I6" s="597"/>
      <c r="J6" s="598"/>
      <c r="K6" s="599"/>
      <c r="L6" s="592"/>
      <c r="M6" s="607"/>
      <c r="N6" s="602"/>
      <c r="O6" s="602"/>
      <c r="P6" s="590"/>
      <c r="Q6" s="463"/>
      <c r="R6" s="138"/>
      <c r="S6" s="600"/>
      <c r="T6" s="598"/>
      <c r="U6" s="599"/>
      <c r="V6" s="601"/>
      <c r="W6" s="597"/>
      <c r="X6" s="598"/>
      <c r="Y6" s="599"/>
      <c r="Z6" s="592"/>
      <c r="AA6" s="603"/>
      <c r="AB6" s="591"/>
      <c r="AC6" s="591"/>
      <c r="AD6" s="590"/>
      <c r="AE6" s="463"/>
      <c r="AF6" s="80"/>
    </row>
    <row r="7" spans="1:32" s="81" customFormat="1" ht="18" customHeight="1">
      <c r="A7" s="138"/>
      <c r="B7" s="494"/>
      <c r="C7" s="495"/>
      <c r="D7" s="496"/>
      <c r="E7" s="142" t="s">
        <v>84</v>
      </c>
      <c r="F7" s="139"/>
      <c r="G7" s="498" t="s">
        <v>85</v>
      </c>
      <c r="H7" s="525" t="s">
        <v>85</v>
      </c>
      <c r="I7" s="139"/>
      <c r="J7" s="139"/>
      <c r="K7" s="495" t="s">
        <v>85</v>
      </c>
      <c r="L7" s="534"/>
      <c r="M7" s="139"/>
      <c r="N7" s="142"/>
      <c r="O7" s="142"/>
      <c r="P7" s="472"/>
      <c r="Q7" s="463"/>
      <c r="R7" s="138"/>
      <c r="S7" s="473" t="s">
        <v>86</v>
      </c>
      <c r="T7" s="139"/>
      <c r="U7" s="495"/>
      <c r="V7" s="534"/>
      <c r="W7" s="139"/>
      <c r="X7" s="139"/>
      <c r="Y7" s="498"/>
      <c r="Z7" s="534"/>
      <c r="AA7" s="139"/>
      <c r="AB7" s="142"/>
      <c r="AC7" s="142"/>
      <c r="AD7" s="472"/>
      <c r="AE7" s="463"/>
      <c r="AF7" s="80"/>
    </row>
    <row r="8" spans="1:32" s="81" customFormat="1" ht="18" customHeight="1" thickBot="1">
      <c r="A8" s="138"/>
      <c r="B8" s="497" t="s">
        <v>13</v>
      </c>
      <c r="C8" s="498" t="s">
        <v>13</v>
      </c>
      <c r="D8" s="499" t="s">
        <v>13</v>
      </c>
      <c r="E8" s="142" t="s">
        <v>13</v>
      </c>
      <c r="F8" s="142" t="s">
        <v>13</v>
      </c>
      <c r="G8" s="498" t="s">
        <v>13</v>
      </c>
      <c r="H8" s="525" t="s">
        <v>13</v>
      </c>
      <c r="I8" s="142" t="s">
        <v>13</v>
      </c>
      <c r="J8" s="142" t="s">
        <v>13</v>
      </c>
      <c r="K8" s="498" t="s">
        <v>13</v>
      </c>
      <c r="L8" s="525" t="s">
        <v>13</v>
      </c>
      <c r="M8" s="142" t="s">
        <v>90</v>
      </c>
      <c r="N8" s="142" t="s">
        <v>13</v>
      </c>
      <c r="O8" s="142" t="s">
        <v>13</v>
      </c>
      <c r="P8" s="474" t="s">
        <v>13</v>
      </c>
      <c r="Q8" s="463"/>
      <c r="R8" s="138"/>
      <c r="S8" s="473" t="s">
        <v>13</v>
      </c>
      <c r="T8" s="142" t="s">
        <v>13</v>
      </c>
      <c r="U8" s="498" t="s">
        <v>13</v>
      </c>
      <c r="V8" s="525" t="s">
        <v>13</v>
      </c>
      <c r="W8" s="142" t="s">
        <v>13</v>
      </c>
      <c r="X8" s="142" t="s">
        <v>13</v>
      </c>
      <c r="Y8" s="498" t="s">
        <v>13</v>
      </c>
      <c r="Z8" s="525" t="s">
        <v>13</v>
      </c>
      <c r="AA8" s="142" t="s">
        <v>13</v>
      </c>
      <c r="AB8" s="142" t="s">
        <v>13</v>
      </c>
      <c r="AC8" s="142" t="s">
        <v>13</v>
      </c>
      <c r="AD8" s="474" t="s">
        <v>13</v>
      </c>
      <c r="AE8" s="463"/>
      <c r="AF8" s="80"/>
    </row>
    <row r="9" spans="1:32" s="83" customFormat="1" ht="20.25" customHeight="1">
      <c r="A9" s="458" t="s">
        <v>112</v>
      </c>
      <c r="B9" s="500">
        <v>220498343</v>
      </c>
      <c r="C9" s="501">
        <v>0</v>
      </c>
      <c r="D9" s="502">
        <v>0</v>
      </c>
      <c r="E9" s="459">
        <v>220498343</v>
      </c>
      <c r="F9" s="459">
        <v>11819515</v>
      </c>
      <c r="G9" s="501">
        <v>86727</v>
      </c>
      <c r="H9" s="526">
        <v>71888</v>
      </c>
      <c r="I9" s="459">
        <v>11978130</v>
      </c>
      <c r="J9" s="459">
        <v>299364</v>
      </c>
      <c r="K9" s="501">
        <v>0</v>
      </c>
      <c r="L9" s="526">
        <v>299364</v>
      </c>
      <c r="M9" s="459">
        <v>2139335</v>
      </c>
      <c r="N9" s="459">
        <v>130867</v>
      </c>
      <c r="O9" s="459">
        <v>283310</v>
      </c>
      <c r="P9" s="476">
        <v>235329349</v>
      </c>
      <c r="Q9" s="465" t="s">
        <v>112</v>
      </c>
      <c r="R9" s="458" t="s">
        <v>112</v>
      </c>
      <c r="S9" s="475">
        <v>13229901</v>
      </c>
      <c r="T9" s="459">
        <v>354585</v>
      </c>
      <c r="U9" s="501">
        <v>2241</v>
      </c>
      <c r="V9" s="526">
        <v>1725</v>
      </c>
      <c r="W9" s="459">
        <v>358551</v>
      </c>
      <c r="X9" s="459">
        <v>16166</v>
      </c>
      <c r="Y9" s="501">
        <v>0</v>
      </c>
      <c r="Z9" s="526">
        <v>16166</v>
      </c>
      <c r="AA9" s="459">
        <v>64180</v>
      </c>
      <c r="AB9" s="459">
        <v>3926</v>
      </c>
      <c r="AC9" s="459">
        <v>8499</v>
      </c>
      <c r="AD9" s="476">
        <v>13681223</v>
      </c>
      <c r="AE9" s="465" t="s">
        <v>112</v>
      </c>
      <c r="AF9" s="82"/>
    </row>
    <row r="10" spans="1:32" s="83" customFormat="1" ht="20.25" customHeight="1">
      <c r="A10" s="177" t="s">
        <v>113</v>
      </c>
      <c r="B10" s="503">
        <v>58822167</v>
      </c>
      <c r="C10" s="504">
        <v>0</v>
      </c>
      <c r="D10" s="505">
        <v>0</v>
      </c>
      <c r="E10" s="84">
        <v>58822167</v>
      </c>
      <c r="F10" s="84">
        <v>2441972</v>
      </c>
      <c r="G10" s="504">
        <v>0</v>
      </c>
      <c r="H10" s="90">
        <v>0</v>
      </c>
      <c r="I10" s="84">
        <v>2441972</v>
      </c>
      <c r="J10" s="84">
        <v>33472</v>
      </c>
      <c r="K10" s="504">
        <v>0</v>
      </c>
      <c r="L10" s="90">
        <v>33472</v>
      </c>
      <c r="M10" s="84">
        <v>117056</v>
      </c>
      <c r="N10" s="84">
        <v>25115</v>
      </c>
      <c r="O10" s="84">
        <v>8452</v>
      </c>
      <c r="P10" s="478">
        <v>61448234</v>
      </c>
      <c r="Q10" s="182" t="s">
        <v>113</v>
      </c>
      <c r="R10" s="177" t="s">
        <v>113</v>
      </c>
      <c r="S10" s="477">
        <v>3529330</v>
      </c>
      <c r="T10" s="84">
        <v>73259</v>
      </c>
      <c r="U10" s="504">
        <v>0</v>
      </c>
      <c r="V10" s="90">
        <v>0</v>
      </c>
      <c r="W10" s="84">
        <v>73259</v>
      </c>
      <c r="X10" s="84">
        <v>1807</v>
      </c>
      <c r="Y10" s="504">
        <v>0</v>
      </c>
      <c r="Z10" s="90">
        <v>1807</v>
      </c>
      <c r="AA10" s="84">
        <v>3512</v>
      </c>
      <c r="AB10" s="84">
        <v>753</v>
      </c>
      <c r="AC10" s="84">
        <v>254</v>
      </c>
      <c r="AD10" s="478">
        <v>3608915</v>
      </c>
      <c r="AE10" s="182" t="s">
        <v>113</v>
      </c>
      <c r="AF10" s="82"/>
    </row>
    <row r="11" spans="1:32" s="83" customFormat="1" ht="20.25" customHeight="1">
      <c r="A11" s="177" t="s">
        <v>114</v>
      </c>
      <c r="B11" s="503">
        <v>24630877</v>
      </c>
      <c r="C11" s="504">
        <v>0</v>
      </c>
      <c r="D11" s="505">
        <v>0</v>
      </c>
      <c r="E11" s="84">
        <v>24630877</v>
      </c>
      <c r="F11" s="84">
        <v>977132</v>
      </c>
      <c r="G11" s="504">
        <v>7195</v>
      </c>
      <c r="H11" s="90">
        <v>0</v>
      </c>
      <c r="I11" s="84">
        <v>984327</v>
      </c>
      <c r="J11" s="84">
        <v>22322</v>
      </c>
      <c r="K11" s="504">
        <v>0</v>
      </c>
      <c r="L11" s="90">
        <v>22322</v>
      </c>
      <c r="M11" s="84">
        <v>1174200</v>
      </c>
      <c r="N11" s="84">
        <v>5603</v>
      </c>
      <c r="O11" s="84">
        <v>4492</v>
      </c>
      <c r="P11" s="478">
        <v>26821821</v>
      </c>
      <c r="Q11" s="182" t="s">
        <v>114</v>
      </c>
      <c r="R11" s="177" t="s">
        <v>114</v>
      </c>
      <c r="S11" s="477">
        <v>1477852</v>
      </c>
      <c r="T11" s="84">
        <v>29314</v>
      </c>
      <c r="U11" s="504">
        <v>173</v>
      </c>
      <c r="V11" s="90">
        <v>0</v>
      </c>
      <c r="W11" s="84">
        <v>29487</v>
      </c>
      <c r="X11" s="84">
        <v>1205</v>
      </c>
      <c r="Y11" s="504">
        <v>0</v>
      </c>
      <c r="Z11" s="90">
        <v>1205</v>
      </c>
      <c r="AA11" s="84">
        <v>35226</v>
      </c>
      <c r="AB11" s="84">
        <v>168</v>
      </c>
      <c r="AC11" s="84">
        <v>135</v>
      </c>
      <c r="AD11" s="478">
        <v>1544073</v>
      </c>
      <c r="AE11" s="182" t="s">
        <v>114</v>
      </c>
      <c r="AF11" s="82"/>
    </row>
    <row r="12" spans="1:32" s="83" customFormat="1" ht="20.25" customHeight="1">
      <c r="A12" s="177" t="s">
        <v>115</v>
      </c>
      <c r="B12" s="503">
        <v>70276031</v>
      </c>
      <c r="C12" s="504">
        <v>0</v>
      </c>
      <c r="D12" s="505">
        <v>0</v>
      </c>
      <c r="E12" s="84">
        <v>70276031</v>
      </c>
      <c r="F12" s="84">
        <v>2976032</v>
      </c>
      <c r="G12" s="504">
        <v>41087</v>
      </c>
      <c r="H12" s="90">
        <v>100686</v>
      </c>
      <c r="I12" s="84">
        <v>3117805</v>
      </c>
      <c r="J12" s="84">
        <v>137093</v>
      </c>
      <c r="K12" s="504">
        <v>0</v>
      </c>
      <c r="L12" s="90">
        <v>137093</v>
      </c>
      <c r="M12" s="84">
        <v>223889</v>
      </c>
      <c r="N12" s="84">
        <v>10510</v>
      </c>
      <c r="O12" s="84">
        <v>151186</v>
      </c>
      <c r="P12" s="478">
        <v>73916514</v>
      </c>
      <c r="Q12" s="182" t="s">
        <v>115</v>
      </c>
      <c r="R12" s="177" t="s">
        <v>115</v>
      </c>
      <c r="S12" s="477">
        <v>4214765</v>
      </c>
      <c r="T12" s="84">
        <v>90862</v>
      </c>
      <c r="U12" s="504">
        <v>1113</v>
      </c>
      <c r="V12" s="90">
        <v>2415</v>
      </c>
      <c r="W12" s="84">
        <v>94390</v>
      </c>
      <c r="X12" s="84">
        <v>7402</v>
      </c>
      <c r="Y12" s="504">
        <v>0</v>
      </c>
      <c r="Z12" s="90">
        <v>7402</v>
      </c>
      <c r="AA12" s="84">
        <v>5261</v>
      </c>
      <c r="AB12" s="84">
        <v>315</v>
      </c>
      <c r="AC12" s="84">
        <v>4535</v>
      </c>
      <c r="AD12" s="478">
        <v>4326668</v>
      </c>
      <c r="AE12" s="182" t="s">
        <v>115</v>
      </c>
      <c r="AF12" s="82"/>
    </row>
    <row r="13" spans="1:32" s="83" customFormat="1" ht="20.25" customHeight="1">
      <c r="A13" s="178" t="s">
        <v>116</v>
      </c>
      <c r="B13" s="506">
        <v>28312516</v>
      </c>
      <c r="C13" s="507">
        <v>0</v>
      </c>
      <c r="D13" s="508">
        <v>0</v>
      </c>
      <c r="E13" s="85">
        <v>28312516</v>
      </c>
      <c r="F13" s="85">
        <v>1587280</v>
      </c>
      <c r="G13" s="507">
        <v>0</v>
      </c>
      <c r="H13" s="93">
        <v>0</v>
      </c>
      <c r="I13" s="85">
        <v>1587280</v>
      </c>
      <c r="J13" s="85">
        <v>11615</v>
      </c>
      <c r="K13" s="507">
        <v>0</v>
      </c>
      <c r="L13" s="93">
        <v>11615</v>
      </c>
      <c r="M13" s="85">
        <v>101436</v>
      </c>
      <c r="N13" s="85">
        <v>10087</v>
      </c>
      <c r="O13" s="85">
        <v>18806</v>
      </c>
      <c r="P13" s="480">
        <v>30041740</v>
      </c>
      <c r="Q13" s="466" t="s">
        <v>116</v>
      </c>
      <c r="R13" s="178" t="s">
        <v>116</v>
      </c>
      <c r="S13" s="479">
        <v>1698751</v>
      </c>
      <c r="T13" s="85">
        <v>47618</v>
      </c>
      <c r="U13" s="507">
        <v>0</v>
      </c>
      <c r="V13" s="93">
        <v>0</v>
      </c>
      <c r="W13" s="85">
        <v>47618</v>
      </c>
      <c r="X13" s="85">
        <v>627</v>
      </c>
      <c r="Y13" s="507">
        <v>0</v>
      </c>
      <c r="Z13" s="93">
        <v>627</v>
      </c>
      <c r="AA13" s="85">
        <v>3043</v>
      </c>
      <c r="AB13" s="85">
        <v>303</v>
      </c>
      <c r="AC13" s="85">
        <v>564</v>
      </c>
      <c r="AD13" s="480">
        <v>1750906</v>
      </c>
      <c r="AE13" s="466" t="s">
        <v>116</v>
      </c>
      <c r="AF13" s="82"/>
    </row>
    <row r="14" spans="1:32" s="83" customFormat="1" ht="20.25" customHeight="1">
      <c r="A14" s="179" t="s">
        <v>117</v>
      </c>
      <c r="B14" s="509">
        <v>26446133</v>
      </c>
      <c r="C14" s="510">
        <v>0</v>
      </c>
      <c r="D14" s="511">
        <v>0</v>
      </c>
      <c r="E14" s="86">
        <v>26446133</v>
      </c>
      <c r="F14" s="86">
        <v>1159235</v>
      </c>
      <c r="G14" s="510">
        <v>0</v>
      </c>
      <c r="H14" s="89">
        <v>0</v>
      </c>
      <c r="I14" s="86">
        <v>1159235</v>
      </c>
      <c r="J14" s="86">
        <v>44931</v>
      </c>
      <c r="K14" s="510">
        <v>0</v>
      </c>
      <c r="L14" s="89">
        <v>44931</v>
      </c>
      <c r="M14" s="86">
        <v>205626</v>
      </c>
      <c r="N14" s="86">
        <v>6913</v>
      </c>
      <c r="O14" s="86">
        <v>19280</v>
      </c>
      <c r="P14" s="482">
        <v>27882118</v>
      </c>
      <c r="Q14" s="467" t="s">
        <v>117</v>
      </c>
      <c r="R14" s="179" t="s">
        <v>117</v>
      </c>
      <c r="S14" s="481">
        <v>1586010</v>
      </c>
      <c r="T14" s="86">
        <v>34774</v>
      </c>
      <c r="U14" s="510">
        <v>0</v>
      </c>
      <c r="V14" s="89">
        <v>0</v>
      </c>
      <c r="W14" s="86">
        <v>34774</v>
      </c>
      <c r="X14" s="86">
        <v>2426</v>
      </c>
      <c r="Y14" s="510">
        <v>0</v>
      </c>
      <c r="Z14" s="89">
        <v>2426</v>
      </c>
      <c r="AA14" s="86">
        <v>6169</v>
      </c>
      <c r="AB14" s="86">
        <v>207</v>
      </c>
      <c r="AC14" s="86">
        <v>578</v>
      </c>
      <c r="AD14" s="482">
        <v>1630164</v>
      </c>
      <c r="AE14" s="467" t="s">
        <v>117</v>
      </c>
      <c r="AF14" s="82"/>
    </row>
    <row r="15" spans="1:32" s="83" customFormat="1" ht="20.25" customHeight="1">
      <c r="A15" s="177" t="s">
        <v>118</v>
      </c>
      <c r="B15" s="503">
        <v>73441207</v>
      </c>
      <c r="C15" s="504">
        <v>0</v>
      </c>
      <c r="D15" s="505">
        <v>0</v>
      </c>
      <c r="E15" s="84">
        <v>73441207</v>
      </c>
      <c r="F15" s="84">
        <v>6241074</v>
      </c>
      <c r="G15" s="504">
        <v>0</v>
      </c>
      <c r="H15" s="90">
        <v>17479</v>
      </c>
      <c r="I15" s="84">
        <v>6258553</v>
      </c>
      <c r="J15" s="84">
        <v>105784</v>
      </c>
      <c r="K15" s="504">
        <v>0</v>
      </c>
      <c r="L15" s="90">
        <v>105784</v>
      </c>
      <c r="M15" s="84">
        <v>184552</v>
      </c>
      <c r="N15" s="84">
        <v>2703</v>
      </c>
      <c r="O15" s="84">
        <v>28651</v>
      </c>
      <c r="P15" s="478">
        <v>80021450</v>
      </c>
      <c r="Q15" s="182" t="s">
        <v>118</v>
      </c>
      <c r="R15" s="177" t="s">
        <v>118</v>
      </c>
      <c r="S15" s="477">
        <v>4406472</v>
      </c>
      <c r="T15" s="84">
        <v>187232</v>
      </c>
      <c r="U15" s="504">
        <v>0</v>
      </c>
      <c r="V15" s="90">
        <v>420</v>
      </c>
      <c r="W15" s="84">
        <v>187652</v>
      </c>
      <c r="X15" s="84">
        <v>5712</v>
      </c>
      <c r="Y15" s="504">
        <v>0</v>
      </c>
      <c r="Z15" s="90">
        <v>5712</v>
      </c>
      <c r="AA15" s="84">
        <v>5537</v>
      </c>
      <c r="AB15" s="84">
        <v>81</v>
      </c>
      <c r="AC15" s="84">
        <v>860</v>
      </c>
      <c r="AD15" s="478">
        <v>4606314</v>
      </c>
      <c r="AE15" s="182" t="s">
        <v>118</v>
      </c>
      <c r="AF15" s="82"/>
    </row>
    <row r="16" spans="1:32" s="83" customFormat="1" ht="20.25" customHeight="1">
      <c r="A16" s="177" t="s">
        <v>119</v>
      </c>
      <c r="B16" s="503">
        <v>36493763</v>
      </c>
      <c r="C16" s="504">
        <v>0</v>
      </c>
      <c r="D16" s="505">
        <v>0</v>
      </c>
      <c r="E16" s="84">
        <v>36493763</v>
      </c>
      <c r="F16" s="84">
        <v>1329257</v>
      </c>
      <c r="G16" s="504">
        <v>1252</v>
      </c>
      <c r="H16" s="90">
        <v>15235</v>
      </c>
      <c r="I16" s="84">
        <v>1345744</v>
      </c>
      <c r="J16" s="84">
        <v>40542</v>
      </c>
      <c r="K16" s="504">
        <v>26563</v>
      </c>
      <c r="L16" s="90">
        <v>67105</v>
      </c>
      <c r="M16" s="84">
        <v>205188</v>
      </c>
      <c r="N16" s="84">
        <v>4358</v>
      </c>
      <c r="O16" s="84">
        <v>22058</v>
      </c>
      <c r="P16" s="478">
        <v>38138216</v>
      </c>
      <c r="Q16" s="182" t="s">
        <v>119</v>
      </c>
      <c r="R16" s="177" t="s">
        <v>119</v>
      </c>
      <c r="S16" s="477">
        <v>2188722</v>
      </c>
      <c r="T16" s="84">
        <v>39871</v>
      </c>
      <c r="U16" s="504">
        <v>30</v>
      </c>
      <c r="V16" s="90">
        <v>366</v>
      </c>
      <c r="W16" s="84">
        <v>40267</v>
      </c>
      <c r="X16" s="84">
        <v>2188</v>
      </c>
      <c r="Y16" s="504">
        <v>797</v>
      </c>
      <c r="Z16" s="90">
        <v>2985</v>
      </c>
      <c r="AA16" s="84">
        <v>6155</v>
      </c>
      <c r="AB16" s="84">
        <v>132</v>
      </c>
      <c r="AC16" s="84">
        <v>662</v>
      </c>
      <c r="AD16" s="478">
        <v>2238923</v>
      </c>
      <c r="AE16" s="182" t="s">
        <v>119</v>
      </c>
      <c r="AF16" s="82"/>
    </row>
    <row r="17" spans="1:32" s="83" customFormat="1" ht="20.25" customHeight="1">
      <c r="A17" s="177" t="s">
        <v>120</v>
      </c>
      <c r="B17" s="503">
        <v>50210720</v>
      </c>
      <c r="C17" s="504">
        <v>0</v>
      </c>
      <c r="D17" s="505">
        <v>0</v>
      </c>
      <c r="E17" s="84">
        <v>50210720</v>
      </c>
      <c r="F17" s="84">
        <v>2801199</v>
      </c>
      <c r="G17" s="504">
        <v>500</v>
      </c>
      <c r="H17" s="90">
        <v>0</v>
      </c>
      <c r="I17" s="84">
        <v>2801699</v>
      </c>
      <c r="J17" s="84">
        <v>32083</v>
      </c>
      <c r="K17" s="504">
        <v>33</v>
      </c>
      <c r="L17" s="90">
        <v>32116</v>
      </c>
      <c r="M17" s="84">
        <v>84083</v>
      </c>
      <c r="N17" s="84">
        <v>3090</v>
      </c>
      <c r="O17" s="84">
        <v>5716</v>
      </c>
      <c r="P17" s="478">
        <v>53137424</v>
      </c>
      <c r="Q17" s="182" t="s">
        <v>120</v>
      </c>
      <c r="R17" s="177" t="s">
        <v>120</v>
      </c>
      <c r="S17" s="477">
        <v>3012245</v>
      </c>
      <c r="T17" s="84">
        <v>84036</v>
      </c>
      <c r="U17" s="504">
        <v>12</v>
      </c>
      <c r="V17" s="90">
        <v>0</v>
      </c>
      <c r="W17" s="84">
        <v>84048</v>
      </c>
      <c r="X17" s="84">
        <v>1732</v>
      </c>
      <c r="Y17" s="504">
        <v>1</v>
      </c>
      <c r="Z17" s="90">
        <v>1733</v>
      </c>
      <c r="AA17" s="84">
        <v>2522</v>
      </c>
      <c r="AB17" s="84">
        <v>93</v>
      </c>
      <c r="AC17" s="84">
        <v>171</v>
      </c>
      <c r="AD17" s="478">
        <v>3100812</v>
      </c>
      <c r="AE17" s="182" t="s">
        <v>120</v>
      </c>
      <c r="AF17" s="82"/>
    </row>
    <row r="18" spans="1:32" s="83" customFormat="1" ht="20.25" customHeight="1">
      <c r="A18" s="180" t="s">
        <v>121</v>
      </c>
      <c r="B18" s="512">
        <v>24381450</v>
      </c>
      <c r="C18" s="513">
        <v>0</v>
      </c>
      <c r="D18" s="514">
        <v>0</v>
      </c>
      <c r="E18" s="87">
        <v>24381450</v>
      </c>
      <c r="F18" s="87">
        <v>504311</v>
      </c>
      <c r="G18" s="513">
        <v>0</v>
      </c>
      <c r="H18" s="91">
        <v>0</v>
      </c>
      <c r="I18" s="87">
        <v>504311</v>
      </c>
      <c r="J18" s="87">
        <v>66365</v>
      </c>
      <c r="K18" s="513">
        <v>38700</v>
      </c>
      <c r="L18" s="91">
        <v>105065</v>
      </c>
      <c r="M18" s="87">
        <v>83946</v>
      </c>
      <c r="N18" s="87">
        <v>827</v>
      </c>
      <c r="O18" s="87">
        <v>3294</v>
      </c>
      <c r="P18" s="484">
        <v>25078893</v>
      </c>
      <c r="Q18" s="183" t="s">
        <v>121</v>
      </c>
      <c r="R18" s="180" t="s">
        <v>121</v>
      </c>
      <c r="S18" s="483">
        <v>1462226</v>
      </c>
      <c r="T18" s="87">
        <v>15126</v>
      </c>
      <c r="U18" s="513">
        <v>0</v>
      </c>
      <c r="V18" s="91">
        <v>0</v>
      </c>
      <c r="W18" s="87">
        <v>15126</v>
      </c>
      <c r="X18" s="87">
        <v>3583</v>
      </c>
      <c r="Y18" s="513">
        <v>1161</v>
      </c>
      <c r="Z18" s="91">
        <v>4744</v>
      </c>
      <c r="AA18" s="87">
        <v>2518</v>
      </c>
      <c r="AB18" s="87">
        <v>25</v>
      </c>
      <c r="AC18" s="87">
        <v>99</v>
      </c>
      <c r="AD18" s="484">
        <v>1484738</v>
      </c>
      <c r="AE18" s="183" t="s">
        <v>121</v>
      </c>
      <c r="AF18" s="82"/>
    </row>
    <row r="19" spans="1:32" s="83" customFormat="1" ht="20.25" customHeight="1">
      <c r="A19" s="181" t="s">
        <v>122</v>
      </c>
      <c r="B19" s="515">
        <v>17426742</v>
      </c>
      <c r="C19" s="516">
        <v>0</v>
      </c>
      <c r="D19" s="517">
        <v>0</v>
      </c>
      <c r="E19" s="88">
        <v>17426742</v>
      </c>
      <c r="F19" s="88">
        <v>728685</v>
      </c>
      <c r="G19" s="516">
        <v>8686</v>
      </c>
      <c r="H19" s="92">
        <v>9978</v>
      </c>
      <c r="I19" s="88">
        <v>747349</v>
      </c>
      <c r="J19" s="88">
        <v>57229</v>
      </c>
      <c r="K19" s="516">
        <v>0</v>
      </c>
      <c r="L19" s="92">
        <v>57229</v>
      </c>
      <c r="M19" s="88">
        <v>27412</v>
      </c>
      <c r="N19" s="88">
        <v>5776</v>
      </c>
      <c r="O19" s="88">
        <v>1489</v>
      </c>
      <c r="P19" s="486">
        <v>18265997</v>
      </c>
      <c r="Q19" s="184" t="s">
        <v>122</v>
      </c>
      <c r="R19" s="181" t="s">
        <v>122</v>
      </c>
      <c r="S19" s="485">
        <v>1045055</v>
      </c>
      <c r="T19" s="88">
        <v>21860</v>
      </c>
      <c r="U19" s="516">
        <v>209</v>
      </c>
      <c r="V19" s="92">
        <v>239</v>
      </c>
      <c r="W19" s="88">
        <v>22308</v>
      </c>
      <c r="X19" s="88">
        <v>3090</v>
      </c>
      <c r="Y19" s="516">
        <v>0</v>
      </c>
      <c r="Z19" s="92">
        <v>3090</v>
      </c>
      <c r="AA19" s="88">
        <v>823</v>
      </c>
      <c r="AB19" s="88">
        <v>174</v>
      </c>
      <c r="AC19" s="88">
        <v>44</v>
      </c>
      <c r="AD19" s="486">
        <v>1071494</v>
      </c>
      <c r="AE19" s="184" t="s">
        <v>122</v>
      </c>
      <c r="AF19" s="82"/>
    </row>
    <row r="20" spans="1:32" s="83" customFormat="1" ht="20.25" customHeight="1">
      <c r="A20" s="177" t="s">
        <v>123</v>
      </c>
      <c r="B20" s="503">
        <v>1817179</v>
      </c>
      <c r="C20" s="504">
        <v>0</v>
      </c>
      <c r="D20" s="505">
        <v>0</v>
      </c>
      <c r="E20" s="84">
        <v>1817179</v>
      </c>
      <c r="F20" s="84">
        <v>46651</v>
      </c>
      <c r="G20" s="504">
        <v>0</v>
      </c>
      <c r="H20" s="90">
        <v>0</v>
      </c>
      <c r="I20" s="84">
        <v>46651</v>
      </c>
      <c r="J20" s="84">
        <v>0</v>
      </c>
      <c r="K20" s="504">
        <v>0</v>
      </c>
      <c r="L20" s="90">
        <v>0</v>
      </c>
      <c r="M20" s="84">
        <v>0</v>
      </c>
      <c r="N20" s="84">
        <v>2882</v>
      </c>
      <c r="O20" s="84">
        <v>0</v>
      </c>
      <c r="P20" s="478">
        <v>1866712</v>
      </c>
      <c r="Q20" s="182" t="s">
        <v>123</v>
      </c>
      <c r="R20" s="177" t="s">
        <v>123</v>
      </c>
      <c r="S20" s="477">
        <v>108975</v>
      </c>
      <c r="T20" s="84">
        <v>1399</v>
      </c>
      <c r="U20" s="504">
        <v>0</v>
      </c>
      <c r="V20" s="90">
        <v>0</v>
      </c>
      <c r="W20" s="84">
        <v>1399</v>
      </c>
      <c r="X20" s="84">
        <v>0</v>
      </c>
      <c r="Y20" s="504">
        <v>0</v>
      </c>
      <c r="Z20" s="90">
        <v>0</v>
      </c>
      <c r="AA20" s="84">
        <v>0</v>
      </c>
      <c r="AB20" s="84">
        <v>86</v>
      </c>
      <c r="AC20" s="84">
        <v>0</v>
      </c>
      <c r="AD20" s="478">
        <v>110460</v>
      </c>
      <c r="AE20" s="182" t="s">
        <v>123</v>
      </c>
      <c r="AF20" s="82"/>
    </row>
    <row r="21" spans="1:32" s="83" customFormat="1" ht="20.25" customHeight="1">
      <c r="A21" s="177" t="s">
        <v>124</v>
      </c>
      <c r="B21" s="503">
        <v>880290</v>
      </c>
      <c r="C21" s="504">
        <v>0</v>
      </c>
      <c r="D21" s="505">
        <v>0</v>
      </c>
      <c r="E21" s="84">
        <v>880290</v>
      </c>
      <c r="F21" s="84">
        <v>44054</v>
      </c>
      <c r="G21" s="504">
        <v>6695</v>
      </c>
      <c r="H21" s="90">
        <v>0</v>
      </c>
      <c r="I21" s="84">
        <v>50749</v>
      </c>
      <c r="J21" s="84">
        <v>955</v>
      </c>
      <c r="K21" s="504">
        <v>0</v>
      </c>
      <c r="L21" s="90">
        <v>955</v>
      </c>
      <c r="M21" s="84">
        <v>1082</v>
      </c>
      <c r="N21" s="84">
        <v>674</v>
      </c>
      <c r="O21" s="84">
        <v>0</v>
      </c>
      <c r="P21" s="478">
        <v>933750</v>
      </c>
      <c r="Q21" s="182" t="s">
        <v>124</v>
      </c>
      <c r="R21" s="177" t="s">
        <v>124</v>
      </c>
      <c r="S21" s="477">
        <v>52786</v>
      </c>
      <c r="T21" s="84">
        <v>1321</v>
      </c>
      <c r="U21" s="504">
        <v>160</v>
      </c>
      <c r="V21" s="90">
        <v>0</v>
      </c>
      <c r="W21" s="84">
        <v>1481</v>
      </c>
      <c r="X21" s="84">
        <v>52</v>
      </c>
      <c r="Y21" s="504">
        <v>0</v>
      </c>
      <c r="Z21" s="90">
        <v>52</v>
      </c>
      <c r="AA21" s="84">
        <v>33</v>
      </c>
      <c r="AB21" s="84">
        <v>20</v>
      </c>
      <c r="AC21" s="84">
        <v>0</v>
      </c>
      <c r="AD21" s="478">
        <v>54372</v>
      </c>
      <c r="AE21" s="182" t="s">
        <v>124</v>
      </c>
      <c r="AF21" s="82"/>
    </row>
    <row r="22" spans="1:32" s="83" customFormat="1" ht="20.25" customHeight="1">
      <c r="A22" s="177" t="s">
        <v>125</v>
      </c>
      <c r="B22" s="503">
        <v>1308373</v>
      </c>
      <c r="C22" s="504">
        <v>0</v>
      </c>
      <c r="D22" s="505">
        <v>0</v>
      </c>
      <c r="E22" s="84">
        <v>1308373</v>
      </c>
      <c r="F22" s="84">
        <v>18676</v>
      </c>
      <c r="G22" s="504">
        <v>0</v>
      </c>
      <c r="H22" s="90">
        <v>0</v>
      </c>
      <c r="I22" s="84">
        <v>18676</v>
      </c>
      <c r="J22" s="84">
        <v>3873</v>
      </c>
      <c r="K22" s="504">
        <v>0</v>
      </c>
      <c r="L22" s="90">
        <v>3873</v>
      </c>
      <c r="M22" s="84">
        <v>1146</v>
      </c>
      <c r="N22" s="84">
        <v>0</v>
      </c>
      <c r="O22" s="84">
        <v>0</v>
      </c>
      <c r="P22" s="478">
        <v>1332068</v>
      </c>
      <c r="Q22" s="182" t="s">
        <v>125</v>
      </c>
      <c r="R22" s="177" t="s">
        <v>125</v>
      </c>
      <c r="S22" s="477">
        <v>78484</v>
      </c>
      <c r="T22" s="84">
        <v>560</v>
      </c>
      <c r="U22" s="504">
        <v>0</v>
      </c>
      <c r="V22" s="90">
        <v>0</v>
      </c>
      <c r="W22" s="84">
        <v>560</v>
      </c>
      <c r="X22" s="84">
        <v>209</v>
      </c>
      <c r="Y22" s="504">
        <v>0</v>
      </c>
      <c r="Z22" s="90">
        <v>209</v>
      </c>
      <c r="AA22" s="84">
        <v>34</v>
      </c>
      <c r="AB22" s="84">
        <v>0</v>
      </c>
      <c r="AC22" s="84">
        <v>0</v>
      </c>
      <c r="AD22" s="478">
        <v>79287</v>
      </c>
      <c r="AE22" s="182" t="s">
        <v>125</v>
      </c>
      <c r="AF22" s="82"/>
    </row>
    <row r="23" spans="1:32" s="83" customFormat="1" ht="20.25" customHeight="1">
      <c r="A23" s="180" t="s">
        <v>126</v>
      </c>
      <c r="B23" s="512">
        <v>2765232</v>
      </c>
      <c r="C23" s="513">
        <v>0</v>
      </c>
      <c r="D23" s="514">
        <v>0</v>
      </c>
      <c r="E23" s="87">
        <v>2765232</v>
      </c>
      <c r="F23" s="87">
        <v>70834</v>
      </c>
      <c r="G23" s="513">
        <v>0</v>
      </c>
      <c r="H23" s="91">
        <v>0</v>
      </c>
      <c r="I23" s="87">
        <v>70834</v>
      </c>
      <c r="J23" s="87">
        <v>781</v>
      </c>
      <c r="K23" s="513">
        <v>0</v>
      </c>
      <c r="L23" s="91">
        <v>781</v>
      </c>
      <c r="M23" s="87">
        <v>3605</v>
      </c>
      <c r="N23" s="87">
        <v>0</v>
      </c>
      <c r="O23" s="87">
        <v>0</v>
      </c>
      <c r="P23" s="484">
        <v>2840452</v>
      </c>
      <c r="Q23" s="183" t="s">
        <v>126</v>
      </c>
      <c r="R23" s="180" t="s">
        <v>126</v>
      </c>
      <c r="S23" s="483">
        <v>165918</v>
      </c>
      <c r="T23" s="87">
        <v>2133</v>
      </c>
      <c r="U23" s="513">
        <v>0</v>
      </c>
      <c r="V23" s="91">
        <v>0</v>
      </c>
      <c r="W23" s="87">
        <v>2133</v>
      </c>
      <c r="X23" s="87">
        <v>43</v>
      </c>
      <c r="Y23" s="513">
        <v>0</v>
      </c>
      <c r="Z23" s="91">
        <v>43</v>
      </c>
      <c r="AA23" s="87">
        <v>108</v>
      </c>
      <c r="AB23" s="87">
        <v>0</v>
      </c>
      <c r="AC23" s="87">
        <v>0</v>
      </c>
      <c r="AD23" s="484">
        <v>168202</v>
      </c>
      <c r="AE23" s="183" t="s">
        <v>126</v>
      </c>
      <c r="AF23" s="82"/>
    </row>
    <row r="24" spans="1:32" s="83" customFormat="1" ht="20.25" customHeight="1">
      <c r="A24" s="181" t="s">
        <v>127</v>
      </c>
      <c r="B24" s="515">
        <v>4090750</v>
      </c>
      <c r="C24" s="516">
        <v>0</v>
      </c>
      <c r="D24" s="517">
        <v>0</v>
      </c>
      <c r="E24" s="88">
        <v>4090750</v>
      </c>
      <c r="F24" s="88">
        <v>108812</v>
      </c>
      <c r="G24" s="516">
        <v>0</v>
      </c>
      <c r="H24" s="92">
        <v>0</v>
      </c>
      <c r="I24" s="88">
        <v>108812</v>
      </c>
      <c r="J24" s="88">
        <v>0</v>
      </c>
      <c r="K24" s="516">
        <v>0</v>
      </c>
      <c r="L24" s="92">
        <v>0</v>
      </c>
      <c r="M24" s="88">
        <v>17793</v>
      </c>
      <c r="N24" s="88">
        <v>433</v>
      </c>
      <c r="O24" s="88">
        <v>350</v>
      </c>
      <c r="P24" s="486">
        <v>4218138</v>
      </c>
      <c r="Q24" s="184" t="s">
        <v>127</v>
      </c>
      <c r="R24" s="181" t="s">
        <v>127</v>
      </c>
      <c r="S24" s="485">
        <v>245293</v>
      </c>
      <c r="T24" s="88">
        <v>3264</v>
      </c>
      <c r="U24" s="516">
        <v>0</v>
      </c>
      <c r="V24" s="92">
        <v>0</v>
      </c>
      <c r="W24" s="88">
        <v>3264</v>
      </c>
      <c r="X24" s="88">
        <v>0</v>
      </c>
      <c r="Y24" s="516">
        <v>0</v>
      </c>
      <c r="Z24" s="92">
        <v>0</v>
      </c>
      <c r="AA24" s="88">
        <v>534</v>
      </c>
      <c r="AB24" s="88">
        <v>13</v>
      </c>
      <c r="AC24" s="88">
        <v>11</v>
      </c>
      <c r="AD24" s="486">
        <v>249115</v>
      </c>
      <c r="AE24" s="184" t="s">
        <v>127</v>
      </c>
      <c r="AF24" s="82"/>
    </row>
    <row r="25" spans="1:32" s="83" customFormat="1" ht="20.25" customHeight="1">
      <c r="A25" s="177" t="s">
        <v>128</v>
      </c>
      <c r="B25" s="503">
        <v>5147759</v>
      </c>
      <c r="C25" s="504">
        <v>0</v>
      </c>
      <c r="D25" s="505">
        <v>0</v>
      </c>
      <c r="E25" s="84">
        <v>5147759</v>
      </c>
      <c r="F25" s="84">
        <v>259572</v>
      </c>
      <c r="G25" s="504">
        <v>0</v>
      </c>
      <c r="H25" s="90">
        <v>2149</v>
      </c>
      <c r="I25" s="84">
        <v>261721</v>
      </c>
      <c r="J25" s="84">
        <v>0</v>
      </c>
      <c r="K25" s="504">
        <v>0</v>
      </c>
      <c r="L25" s="90">
        <v>0</v>
      </c>
      <c r="M25" s="84">
        <v>2584</v>
      </c>
      <c r="N25" s="84">
        <v>531</v>
      </c>
      <c r="O25" s="84">
        <v>1824</v>
      </c>
      <c r="P25" s="478">
        <v>5414419</v>
      </c>
      <c r="Q25" s="182" t="s">
        <v>128</v>
      </c>
      <c r="R25" s="177" t="s">
        <v>128</v>
      </c>
      <c r="S25" s="477">
        <v>308868</v>
      </c>
      <c r="T25" s="84">
        <v>7803</v>
      </c>
      <c r="U25" s="504">
        <v>0</v>
      </c>
      <c r="V25" s="90">
        <v>52</v>
      </c>
      <c r="W25" s="84">
        <v>7855</v>
      </c>
      <c r="X25" s="84">
        <v>0</v>
      </c>
      <c r="Y25" s="504">
        <v>0</v>
      </c>
      <c r="Z25" s="90">
        <v>0</v>
      </c>
      <c r="AA25" s="84">
        <v>77</v>
      </c>
      <c r="AB25" s="84">
        <v>16</v>
      </c>
      <c r="AC25" s="84">
        <v>55</v>
      </c>
      <c r="AD25" s="478">
        <v>316871</v>
      </c>
      <c r="AE25" s="182" t="s">
        <v>128</v>
      </c>
      <c r="AF25" s="82"/>
    </row>
    <row r="26" spans="1:32" s="83" customFormat="1" ht="20.25" customHeight="1">
      <c r="A26" s="177" t="s">
        <v>129</v>
      </c>
      <c r="B26" s="503">
        <v>2332132</v>
      </c>
      <c r="C26" s="504">
        <v>0</v>
      </c>
      <c r="D26" s="505">
        <v>0</v>
      </c>
      <c r="E26" s="84">
        <v>2332132</v>
      </c>
      <c r="F26" s="84">
        <v>119287</v>
      </c>
      <c r="G26" s="504">
        <v>0</v>
      </c>
      <c r="H26" s="90">
        <v>0</v>
      </c>
      <c r="I26" s="84">
        <v>119287</v>
      </c>
      <c r="J26" s="84">
        <v>0</v>
      </c>
      <c r="K26" s="504">
        <v>0</v>
      </c>
      <c r="L26" s="90">
        <v>0</v>
      </c>
      <c r="M26" s="84">
        <v>840</v>
      </c>
      <c r="N26" s="84">
        <v>50</v>
      </c>
      <c r="O26" s="84">
        <v>0</v>
      </c>
      <c r="P26" s="478">
        <v>2452309</v>
      </c>
      <c r="Q26" s="182" t="s">
        <v>129</v>
      </c>
      <c r="R26" s="177" t="s">
        <v>129</v>
      </c>
      <c r="S26" s="477">
        <v>139927</v>
      </c>
      <c r="T26" s="84">
        <v>3589</v>
      </c>
      <c r="U26" s="504">
        <v>0</v>
      </c>
      <c r="V26" s="90">
        <v>0</v>
      </c>
      <c r="W26" s="84">
        <v>3589</v>
      </c>
      <c r="X26" s="84">
        <v>0</v>
      </c>
      <c r="Y26" s="504">
        <v>0</v>
      </c>
      <c r="Z26" s="90">
        <v>0</v>
      </c>
      <c r="AA26" s="84">
        <v>16</v>
      </c>
      <c r="AB26" s="84">
        <v>1</v>
      </c>
      <c r="AC26" s="84">
        <v>0</v>
      </c>
      <c r="AD26" s="478">
        <v>143533</v>
      </c>
      <c r="AE26" s="182" t="s">
        <v>129</v>
      </c>
      <c r="AF26" s="82"/>
    </row>
    <row r="27" spans="1:32" s="83" customFormat="1" ht="20.25" customHeight="1">
      <c r="A27" s="177" t="s">
        <v>130</v>
      </c>
      <c r="B27" s="503">
        <v>5124947</v>
      </c>
      <c r="C27" s="504">
        <v>0</v>
      </c>
      <c r="D27" s="505">
        <v>0</v>
      </c>
      <c r="E27" s="84">
        <v>5124947</v>
      </c>
      <c r="F27" s="84">
        <v>383415</v>
      </c>
      <c r="G27" s="504">
        <v>0</v>
      </c>
      <c r="H27" s="90">
        <v>0</v>
      </c>
      <c r="I27" s="84">
        <v>383415</v>
      </c>
      <c r="J27" s="84">
        <v>628</v>
      </c>
      <c r="K27" s="504">
        <v>0</v>
      </c>
      <c r="L27" s="90">
        <v>628</v>
      </c>
      <c r="M27" s="84">
        <v>143</v>
      </c>
      <c r="N27" s="84">
        <v>64</v>
      </c>
      <c r="O27" s="84">
        <v>0</v>
      </c>
      <c r="P27" s="478">
        <v>5509197</v>
      </c>
      <c r="Q27" s="182" t="s">
        <v>130</v>
      </c>
      <c r="R27" s="177" t="s">
        <v>130</v>
      </c>
      <c r="S27" s="477">
        <v>307341</v>
      </c>
      <c r="T27" s="84">
        <v>11501</v>
      </c>
      <c r="U27" s="504">
        <v>0</v>
      </c>
      <c r="V27" s="90">
        <v>0</v>
      </c>
      <c r="W27" s="84">
        <v>11501</v>
      </c>
      <c r="X27" s="84">
        <v>33</v>
      </c>
      <c r="Y27" s="504">
        <v>0</v>
      </c>
      <c r="Z27" s="90">
        <v>33</v>
      </c>
      <c r="AA27" s="84">
        <v>4</v>
      </c>
      <c r="AB27" s="84">
        <v>2</v>
      </c>
      <c r="AC27" s="84">
        <v>0</v>
      </c>
      <c r="AD27" s="478">
        <v>318881</v>
      </c>
      <c r="AE27" s="182" t="s">
        <v>130</v>
      </c>
      <c r="AF27" s="82"/>
    </row>
    <row r="28" spans="1:32" s="83" customFormat="1" ht="20.25" customHeight="1">
      <c r="A28" s="178" t="s">
        <v>131</v>
      </c>
      <c r="B28" s="506">
        <v>1776688</v>
      </c>
      <c r="C28" s="507">
        <v>0</v>
      </c>
      <c r="D28" s="508">
        <v>0</v>
      </c>
      <c r="E28" s="85">
        <v>1776688</v>
      </c>
      <c r="F28" s="85">
        <v>53818</v>
      </c>
      <c r="G28" s="507">
        <v>0</v>
      </c>
      <c r="H28" s="93">
        <v>0</v>
      </c>
      <c r="I28" s="85">
        <v>53818</v>
      </c>
      <c r="J28" s="85">
        <v>0</v>
      </c>
      <c r="K28" s="507">
        <v>0</v>
      </c>
      <c r="L28" s="93">
        <v>0</v>
      </c>
      <c r="M28" s="85">
        <v>0</v>
      </c>
      <c r="N28" s="85">
        <v>0</v>
      </c>
      <c r="O28" s="85">
        <v>0</v>
      </c>
      <c r="P28" s="480">
        <v>1830506</v>
      </c>
      <c r="Q28" s="466" t="s">
        <v>131</v>
      </c>
      <c r="R28" s="178" t="s">
        <v>131</v>
      </c>
      <c r="S28" s="479">
        <v>106602</v>
      </c>
      <c r="T28" s="85">
        <v>1624</v>
      </c>
      <c r="U28" s="507">
        <v>0</v>
      </c>
      <c r="V28" s="93">
        <v>0</v>
      </c>
      <c r="W28" s="85">
        <v>1624</v>
      </c>
      <c r="X28" s="85">
        <v>0</v>
      </c>
      <c r="Y28" s="507">
        <v>0</v>
      </c>
      <c r="Z28" s="93">
        <v>0</v>
      </c>
      <c r="AA28" s="85">
        <v>0</v>
      </c>
      <c r="AB28" s="85">
        <v>0</v>
      </c>
      <c r="AC28" s="85">
        <v>0</v>
      </c>
      <c r="AD28" s="480">
        <v>108226</v>
      </c>
      <c r="AE28" s="466" t="s">
        <v>131</v>
      </c>
      <c r="AF28" s="82"/>
    </row>
    <row r="29" spans="1:32" s="83" customFormat="1" ht="20.25" customHeight="1">
      <c r="A29" s="179" t="s">
        <v>132</v>
      </c>
      <c r="B29" s="509">
        <v>20088581</v>
      </c>
      <c r="C29" s="510">
        <v>0</v>
      </c>
      <c r="D29" s="511">
        <v>0</v>
      </c>
      <c r="E29" s="86">
        <v>20088581</v>
      </c>
      <c r="F29" s="86">
        <v>889388</v>
      </c>
      <c r="G29" s="510">
        <v>0</v>
      </c>
      <c r="H29" s="89">
        <v>0</v>
      </c>
      <c r="I29" s="86">
        <v>889388</v>
      </c>
      <c r="J29" s="86">
        <v>7289</v>
      </c>
      <c r="K29" s="510">
        <v>0</v>
      </c>
      <c r="L29" s="89">
        <v>7289</v>
      </c>
      <c r="M29" s="86">
        <v>33536</v>
      </c>
      <c r="N29" s="189">
        <v>11212</v>
      </c>
      <c r="O29" s="89">
        <v>1407</v>
      </c>
      <c r="P29" s="482">
        <v>21031413</v>
      </c>
      <c r="Q29" s="467" t="s">
        <v>132</v>
      </c>
      <c r="R29" s="179" t="s">
        <v>132</v>
      </c>
      <c r="S29" s="481">
        <v>1204764</v>
      </c>
      <c r="T29" s="86">
        <v>26682</v>
      </c>
      <c r="U29" s="510">
        <v>0</v>
      </c>
      <c r="V29" s="89">
        <v>0</v>
      </c>
      <c r="W29" s="86">
        <v>26682</v>
      </c>
      <c r="X29" s="86">
        <v>394</v>
      </c>
      <c r="Y29" s="510">
        <v>0</v>
      </c>
      <c r="Z29" s="89">
        <v>394</v>
      </c>
      <c r="AA29" s="86">
        <v>1007</v>
      </c>
      <c r="AB29" s="86">
        <v>336</v>
      </c>
      <c r="AC29" s="86">
        <v>42</v>
      </c>
      <c r="AD29" s="482">
        <v>1233225</v>
      </c>
      <c r="AE29" s="467" t="s">
        <v>132</v>
      </c>
      <c r="AF29" s="82"/>
    </row>
    <row r="30" spans="1:32" s="83" customFormat="1" ht="20.25" customHeight="1">
      <c r="A30" s="177" t="s">
        <v>133</v>
      </c>
      <c r="B30" s="503">
        <v>9325285</v>
      </c>
      <c r="C30" s="504">
        <v>0</v>
      </c>
      <c r="D30" s="505">
        <v>0</v>
      </c>
      <c r="E30" s="84">
        <v>9325285</v>
      </c>
      <c r="F30" s="84">
        <v>481469</v>
      </c>
      <c r="G30" s="504">
        <v>0</v>
      </c>
      <c r="H30" s="90">
        <v>496</v>
      </c>
      <c r="I30" s="84">
        <v>481965</v>
      </c>
      <c r="J30" s="84">
        <v>4316</v>
      </c>
      <c r="K30" s="504">
        <v>0</v>
      </c>
      <c r="L30" s="90">
        <v>4316</v>
      </c>
      <c r="M30" s="84">
        <v>60185</v>
      </c>
      <c r="N30" s="94">
        <v>8022</v>
      </c>
      <c r="O30" s="90">
        <v>0</v>
      </c>
      <c r="P30" s="478">
        <v>9879773</v>
      </c>
      <c r="Q30" s="182" t="s">
        <v>133</v>
      </c>
      <c r="R30" s="177" t="s">
        <v>133</v>
      </c>
      <c r="S30" s="477">
        <v>559329</v>
      </c>
      <c r="T30" s="84">
        <v>14444</v>
      </c>
      <c r="U30" s="504">
        <v>0</v>
      </c>
      <c r="V30" s="90">
        <v>12</v>
      </c>
      <c r="W30" s="84">
        <v>14456</v>
      </c>
      <c r="X30" s="84">
        <v>233</v>
      </c>
      <c r="Y30" s="504">
        <v>0</v>
      </c>
      <c r="Z30" s="90">
        <v>233</v>
      </c>
      <c r="AA30" s="84">
        <v>1806</v>
      </c>
      <c r="AB30" s="84">
        <v>241</v>
      </c>
      <c r="AC30" s="84">
        <v>0</v>
      </c>
      <c r="AD30" s="478">
        <v>576065</v>
      </c>
      <c r="AE30" s="182" t="s">
        <v>133</v>
      </c>
      <c r="AF30" s="82"/>
    </row>
    <row r="31" spans="1:32" s="83" customFormat="1" ht="20.25" customHeight="1">
      <c r="A31" s="177" t="s">
        <v>134</v>
      </c>
      <c r="B31" s="503">
        <v>20003571</v>
      </c>
      <c r="C31" s="504">
        <v>0</v>
      </c>
      <c r="D31" s="505">
        <v>0</v>
      </c>
      <c r="E31" s="84">
        <v>20003571</v>
      </c>
      <c r="F31" s="84">
        <v>1601733</v>
      </c>
      <c r="G31" s="504">
        <v>0</v>
      </c>
      <c r="H31" s="90">
        <v>0</v>
      </c>
      <c r="I31" s="84">
        <v>1601733</v>
      </c>
      <c r="J31" s="84">
        <v>28255</v>
      </c>
      <c r="K31" s="504">
        <v>0</v>
      </c>
      <c r="L31" s="90">
        <v>28255</v>
      </c>
      <c r="M31" s="84">
        <v>178669</v>
      </c>
      <c r="N31" s="94">
        <v>7015</v>
      </c>
      <c r="O31" s="90">
        <v>15789</v>
      </c>
      <c r="P31" s="478">
        <v>21835032</v>
      </c>
      <c r="Q31" s="182" t="s">
        <v>134</v>
      </c>
      <c r="R31" s="177" t="s">
        <v>134</v>
      </c>
      <c r="S31" s="477">
        <v>1199816</v>
      </c>
      <c r="T31" s="84">
        <v>48052</v>
      </c>
      <c r="U31" s="504">
        <v>0</v>
      </c>
      <c r="V31" s="90">
        <v>0</v>
      </c>
      <c r="W31" s="84">
        <v>48052</v>
      </c>
      <c r="X31" s="84">
        <v>1526</v>
      </c>
      <c r="Y31" s="504">
        <v>0</v>
      </c>
      <c r="Z31" s="90">
        <v>1526</v>
      </c>
      <c r="AA31" s="84">
        <v>5360</v>
      </c>
      <c r="AB31" s="84">
        <v>211</v>
      </c>
      <c r="AC31" s="84">
        <v>474</v>
      </c>
      <c r="AD31" s="478">
        <v>1255439</v>
      </c>
      <c r="AE31" s="182" t="s">
        <v>134</v>
      </c>
      <c r="AF31" s="82"/>
    </row>
    <row r="32" spans="1:32" s="83" customFormat="1" ht="20.25" customHeight="1">
      <c r="A32" s="177" t="s">
        <v>135</v>
      </c>
      <c r="B32" s="503">
        <v>10063944</v>
      </c>
      <c r="C32" s="504">
        <v>0</v>
      </c>
      <c r="D32" s="505">
        <v>0</v>
      </c>
      <c r="E32" s="84">
        <v>10063944</v>
      </c>
      <c r="F32" s="84">
        <v>528603</v>
      </c>
      <c r="G32" s="504">
        <v>0</v>
      </c>
      <c r="H32" s="90">
        <v>0</v>
      </c>
      <c r="I32" s="84">
        <v>528603</v>
      </c>
      <c r="J32" s="84">
        <v>2761</v>
      </c>
      <c r="K32" s="504">
        <v>0</v>
      </c>
      <c r="L32" s="90">
        <v>2761</v>
      </c>
      <c r="M32" s="84">
        <v>25493</v>
      </c>
      <c r="N32" s="94">
        <v>14354</v>
      </c>
      <c r="O32" s="90">
        <v>676</v>
      </c>
      <c r="P32" s="478">
        <v>10635831</v>
      </c>
      <c r="Q32" s="182" t="s">
        <v>135</v>
      </c>
      <c r="R32" s="177" t="s">
        <v>135</v>
      </c>
      <c r="S32" s="477">
        <v>603619</v>
      </c>
      <c r="T32" s="84">
        <v>15858</v>
      </c>
      <c r="U32" s="504">
        <v>0</v>
      </c>
      <c r="V32" s="90">
        <v>0</v>
      </c>
      <c r="W32" s="84">
        <v>15858</v>
      </c>
      <c r="X32" s="84">
        <v>149</v>
      </c>
      <c r="Y32" s="504">
        <v>0</v>
      </c>
      <c r="Z32" s="90">
        <v>149</v>
      </c>
      <c r="AA32" s="84">
        <v>764</v>
      </c>
      <c r="AB32" s="84">
        <v>430</v>
      </c>
      <c r="AC32" s="84">
        <v>21</v>
      </c>
      <c r="AD32" s="478">
        <v>620841</v>
      </c>
      <c r="AE32" s="182" t="s">
        <v>135</v>
      </c>
      <c r="AF32" s="82"/>
    </row>
    <row r="33" spans="1:32" s="83" customFormat="1" ht="20.25" customHeight="1">
      <c r="A33" s="180" t="s">
        <v>136</v>
      </c>
      <c r="B33" s="512">
        <v>11153648</v>
      </c>
      <c r="C33" s="513">
        <v>0</v>
      </c>
      <c r="D33" s="514">
        <v>0</v>
      </c>
      <c r="E33" s="87">
        <v>11153648</v>
      </c>
      <c r="F33" s="87">
        <v>712500</v>
      </c>
      <c r="G33" s="513">
        <v>0</v>
      </c>
      <c r="H33" s="91">
        <v>17829</v>
      </c>
      <c r="I33" s="87">
        <v>730329</v>
      </c>
      <c r="J33" s="87">
        <v>9061</v>
      </c>
      <c r="K33" s="513">
        <v>0</v>
      </c>
      <c r="L33" s="91">
        <v>9061</v>
      </c>
      <c r="M33" s="87">
        <v>21687</v>
      </c>
      <c r="N33" s="98">
        <v>88</v>
      </c>
      <c r="O33" s="91">
        <v>16153</v>
      </c>
      <c r="P33" s="484">
        <v>11930966</v>
      </c>
      <c r="Q33" s="183" t="s">
        <v>136</v>
      </c>
      <c r="R33" s="180" t="s">
        <v>136</v>
      </c>
      <c r="S33" s="483">
        <v>668937</v>
      </c>
      <c r="T33" s="87">
        <v>21375</v>
      </c>
      <c r="U33" s="513">
        <v>0</v>
      </c>
      <c r="V33" s="91">
        <v>428</v>
      </c>
      <c r="W33" s="87">
        <v>21803</v>
      </c>
      <c r="X33" s="87">
        <v>489</v>
      </c>
      <c r="Y33" s="513">
        <v>0</v>
      </c>
      <c r="Z33" s="91">
        <v>489</v>
      </c>
      <c r="AA33" s="87">
        <v>649</v>
      </c>
      <c r="AB33" s="87">
        <v>3</v>
      </c>
      <c r="AC33" s="87">
        <v>484</v>
      </c>
      <c r="AD33" s="484">
        <v>692365</v>
      </c>
      <c r="AE33" s="183" t="s">
        <v>136</v>
      </c>
      <c r="AF33" s="82"/>
    </row>
    <row r="34" spans="1:32" s="83" customFormat="1" ht="20.25" customHeight="1">
      <c r="A34" s="181" t="s">
        <v>137</v>
      </c>
      <c r="B34" s="515">
        <v>18271864</v>
      </c>
      <c r="C34" s="516">
        <v>0</v>
      </c>
      <c r="D34" s="517">
        <v>0</v>
      </c>
      <c r="E34" s="88">
        <v>18271864</v>
      </c>
      <c r="F34" s="88">
        <v>894909</v>
      </c>
      <c r="G34" s="516">
        <v>0</v>
      </c>
      <c r="H34" s="92">
        <v>0</v>
      </c>
      <c r="I34" s="88">
        <v>894909</v>
      </c>
      <c r="J34" s="88">
        <v>6656</v>
      </c>
      <c r="K34" s="516">
        <v>0</v>
      </c>
      <c r="L34" s="92">
        <v>6656</v>
      </c>
      <c r="M34" s="88">
        <v>17709</v>
      </c>
      <c r="N34" s="100">
        <v>2629</v>
      </c>
      <c r="O34" s="92">
        <v>1787</v>
      </c>
      <c r="P34" s="486">
        <v>19195554</v>
      </c>
      <c r="Q34" s="184" t="s">
        <v>137</v>
      </c>
      <c r="R34" s="181" t="s">
        <v>137</v>
      </c>
      <c r="S34" s="485">
        <v>1095826</v>
      </c>
      <c r="T34" s="88">
        <v>26847</v>
      </c>
      <c r="U34" s="516">
        <v>0</v>
      </c>
      <c r="V34" s="92">
        <v>0</v>
      </c>
      <c r="W34" s="88">
        <v>26847</v>
      </c>
      <c r="X34" s="88">
        <v>360</v>
      </c>
      <c r="Y34" s="516">
        <v>0</v>
      </c>
      <c r="Z34" s="92">
        <v>360</v>
      </c>
      <c r="AA34" s="88">
        <v>531</v>
      </c>
      <c r="AB34" s="88">
        <v>78</v>
      </c>
      <c r="AC34" s="88">
        <v>54</v>
      </c>
      <c r="AD34" s="486">
        <v>1123696</v>
      </c>
      <c r="AE34" s="184" t="s">
        <v>137</v>
      </c>
      <c r="AF34" s="82"/>
    </row>
    <row r="35" spans="1:32" s="83" customFormat="1" ht="20.25" customHeight="1">
      <c r="A35" s="177" t="s">
        <v>138</v>
      </c>
      <c r="B35" s="503">
        <v>9910132</v>
      </c>
      <c r="C35" s="504">
        <v>0</v>
      </c>
      <c r="D35" s="505">
        <v>0</v>
      </c>
      <c r="E35" s="84">
        <v>9910132</v>
      </c>
      <c r="F35" s="84">
        <v>366688</v>
      </c>
      <c r="G35" s="504">
        <v>0</v>
      </c>
      <c r="H35" s="90">
        <v>23976</v>
      </c>
      <c r="I35" s="84">
        <v>390664</v>
      </c>
      <c r="J35" s="84">
        <v>393</v>
      </c>
      <c r="K35" s="504">
        <v>0</v>
      </c>
      <c r="L35" s="90">
        <v>393</v>
      </c>
      <c r="M35" s="84">
        <v>11355</v>
      </c>
      <c r="N35" s="94">
        <v>187</v>
      </c>
      <c r="O35" s="90">
        <v>6852</v>
      </c>
      <c r="P35" s="478">
        <v>10319583</v>
      </c>
      <c r="Q35" s="182" t="s">
        <v>138</v>
      </c>
      <c r="R35" s="177" t="s">
        <v>138</v>
      </c>
      <c r="S35" s="477">
        <v>594343</v>
      </c>
      <c r="T35" s="84">
        <v>11000</v>
      </c>
      <c r="U35" s="504">
        <v>0</v>
      </c>
      <c r="V35" s="90">
        <v>576</v>
      </c>
      <c r="W35" s="84">
        <v>11576</v>
      </c>
      <c r="X35" s="84">
        <v>21</v>
      </c>
      <c r="Y35" s="504">
        <v>0</v>
      </c>
      <c r="Z35" s="90">
        <v>21</v>
      </c>
      <c r="AA35" s="84">
        <v>340</v>
      </c>
      <c r="AB35" s="84">
        <v>6</v>
      </c>
      <c r="AC35" s="84">
        <v>205</v>
      </c>
      <c r="AD35" s="478">
        <v>606491</v>
      </c>
      <c r="AE35" s="182" t="s">
        <v>138</v>
      </c>
      <c r="AF35" s="82"/>
    </row>
    <row r="36" spans="1:32" s="83" customFormat="1" ht="20.25" customHeight="1">
      <c r="A36" s="177" t="s">
        <v>139</v>
      </c>
      <c r="B36" s="503">
        <v>21081419</v>
      </c>
      <c r="C36" s="504">
        <v>0</v>
      </c>
      <c r="D36" s="505">
        <v>0</v>
      </c>
      <c r="E36" s="84">
        <v>21081419</v>
      </c>
      <c r="F36" s="84">
        <v>946178</v>
      </c>
      <c r="G36" s="504">
        <v>0</v>
      </c>
      <c r="H36" s="90">
        <v>4085</v>
      </c>
      <c r="I36" s="84">
        <v>950263</v>
      </c>
      <c r="J36" s="84">
        <v>16379</v>
      </c>
      <c r="K36" s="504">
        <v>0</v>
      </c>
      <c r="L36" s="90">
        <v>16379</v>
      </c>
      <c r="M36" s="84">
        <v>8622</v>
      </c>
      <c r="N36" s="94">
        <v>1301</v>
      </c>
      <c r="O36" s="90">
        <v>8066</v>
      </c>
      <c r="P36" s="478">
        <v>22066050</v>
      </c>
      <c r="Q36" s="182" t="s">
        <v>139</v>
      </c>
      <c r="R36" s="177" t="s">
        <v>139</v>
      </c>
      <c r="S36" s="477">
        <v>1264343</v>
      </c>
      <c r="T36" s="84">
        <v>28382</v>
      </c>
      <c r="U36" s="504">
        <v>0</v>
      </c>
      <c r="V36" s="90">
        <v>98</v>
      </c>
      <c r="W36" s="84">
        <v>28480</v>
      </c>
      <c r="X36" s="84">
        <v>884</v>
      </c>
      <c r="Y36" s="504">
        <v>0</v>
      </c>
      <c r="Z36" s="90">
        <v>884</v>
      </c>
      <c r="AA36" s="84">
        <v>260</v>
      </c>
      <c r="AB36" s="84">
        <v>39</v>
      </c>
      <c r="AC36" s="84">
        <v>241</v>
      </c>
      <c r="AD36" s="478">
        <v>1294247</v>
      </c>
      <c r="AE36" s="182" t="s">
        <v>139</v>
      </c>
      <c r="AF36" s="82"/>
    </row>
    <row r="37" spans="1:32" s="83" customFormat="1" ht="20.25" customHeight="1">
      <c r="A37" s="177" t="s">
        <v>140</v>
      </c>
      <c r="B37" s="503">
        <v>416440</v>
      </c>
      <c r="C37" s="504">
        <v>0</v>
      </c>
      <c r="D37" s="505">
        <v>0</v>
      </c>
      <c r="E37" s="84">
        <v>416440</v>
      </c>
      <c r="F37" s="84">
        <v>0</v>
      </c>
      <c r="G37" s="504">
        <v>0</v>
      </c>
      <c r="H37" s="90">
        <v>0</v>
      </c>
      <c r="I37" s="84">
        <v>0</v>
      </c>
      <c r="J37" s="84">
        <v>0</v>
      </c>
      <c r="K37" s="504">
        <v>0</v>
      </c>
      <c r="L37" s="90">
        <v>0</v>
      </c>
      <c r="M37" s="84">
        <v>0</v>
      </c>
      <c r="N37" s="94">
        <v>0</v>
      </c>
      <c r="O37" s="90">
        <v>0</v>
      </c>
      <c r="P37" s="478">
        <v>416440</v>
      </c>
      <c r="Q37" s="182" t="s">
        <v>140</v>
      </c>
      <c r="R37" s="177" t="s">
        <v>140</v>
      </c>
      <c r="S37" s="477">
        <v>24975</v>
      </c>
      <c r="T37" s="84">
        <v>0</v>
      </c>
      <c r="U37" s="504">
        <v>0</v>
      </c>
      <c r="V37" s="90">
        <v>0</v>
      </c>
      <c r="W37" s="84">
        <v>0</v>
      </c>
      <c r="X37" s="84">
        <v>0</v>
      </c>
      <c r="Y37" s="504">
        <v>0</v>
      </c>
      <c r="Z37" s="90">
        <v>0</v>
      </c>
      <c r="AA37" s="84">
        <v>0</v>
      </c>
      <c r="AB37" s="84">
        <v>0</v>
      </c>
      <c r="AC37" s="84">
        <v>0</v>
      </c>
      <c r="AD37" s="478">
        <v>24975</v>
      </c>
      <c r="AE37" s="182" t="s">
        <v>140</v>
      </c>
      <c r="AF37" s="82"/>
    </row>
    <row r="38" spans="1:32" s="83" customFormat="1" ht="20.25" customHeight="1">
      <c r="A38" s="178" t="s">
        <v>141</v>
      </c>
      <c r="B38" s="506">
        <v>479743</v>
      </c>
      <c r="C38" s="507">
        <v>0</v>
      </c>
      <c r="D38" s="508">
        <v>0</v>
      </c>
      <c r="E38" s="85">
        <v>479743</v>
      </c>
      <c r="F38" s="85">
        <v>0</v>
      </c>
      <c r="G38" s="507">
        <v>0</v>
      </c>
      <c r="H38" s="93">
        <v>0</v>
      </c>
      <c r="I38" s="85">
        <v>0</v>
      </c>
      <c r="J38" s="85">
        <v>0</v>
      </c>
      <c r="K38" s="507">
        <v>0</v>
      </c>
      <c r="L38" s="93">
        <v>0</v>
      </c>
      <c r="M38" s="85">
        <v>0</v>
      </c>
      <c r="N38" s="190">
        <v>0</v>
      </c>
      <c r="O38" s="93">
        <v>0</v>
      </c>
      <c r="P38" s="480">
        <v>479743</v>
      </c>
      <c r="Q38" s="466" t="s">
        <v>141</v>
      </c>
      <c r="R38" s="178" t="s">
        <v>141</v>
      </c>
      <c r="S38" s="479">
        <v>28783</v>
      </c>
      <c r="T38" s="85">
        <v>0</v>
      </c>
      <c r="U38" s="507">
        <v>0</v>
      </c>
      <c r="V38" s="93">
        <v>0</v>
      </c>
      <c r="W38" s="85">
        <v>0</v>
      </c>
      <c r="X38" s="85">
        <v>0</v>
      </c>
      <c r="Y38" s="507">
        <v>0</v>
      </c>
      <c r="Z38" s="93">
        <v>0</v>
      </c>
      <c r="AA38" s="85">
        <v>0</v>
      </c>
      <c r="AB38" s="85">
        <v>0</v>
      </c>
      <c r="AC38" s="85">
        <v>0</v>
      </c>
      <c r="AD38" s="480">
        <v>28783</v>
      </c>
      <c r="AE38" s="466" t="s">
        <v>141</v>
      </c>
      <c r="AF38" s="82"/>
    </row>
    <row r="39" spans="1:32" s="83" customFormat="1" ht="20.25" customHeight="1">
      <c r="A39" s="179" t="s">
        <v>142</v>
      </c>
      <c r="B39" s="509">
        <v>295451</v>
      </c>
      <c r="C39" s="510">
        <v>0</v>
      </c>
      <c r="D39" s="511">
        <v>0</v>
      </c>
      <c r="E39" s="86">
        <v>295451</v>
      </c>
      <c r="F39" s="86">
        <v>0</v>
      </c>
      <c r="G39" s="510">
        <v>0</v>
      </c>
      <c r="H39" s="89">
        <v>0</v>
      </c>
      <c r="I39" s="86">
        <v>0</v>
      </c>
      <c r="J39" s="86">
        <v>0</v>
      </c>
      <c r="K39" s="510">
        <v>0</v>
      </c>
      <c r="L39" s="89">
        <v>0</v>
      </c>
      <c r="M39" s="86">
        <v>0</v>
      </c>
      <c r="N39" s="189">
        <v>0</v>
      </c>
      <c r="O39" s="89">
        <v>0</v>
      </c>
      <c r="P39" s="482">
        <v>295451</v>
      </c>
      <c r="Q39" s="467" t="s">
        <v>142</v>
      </c>
      <c r="R39" s="179" t="s">
        <v>142</v>
      </c>
      <c r="S39" s="481">
        <v>17720</v>
      </c>
      <c r="T39" s="86">
        <v>0</v>
      </c>
      <c r="U39" s="510">
        <v>0</v>
      </c>
      <c r="V39" s="89">
        <v>0</v>
      </c>
      <c r="W39" s="86">
        <v>0</v>
      </c>
      <c r="X39" s="86">
        <v>0</v>
      </c>
      <c r="Y39" s="510">
        <v>0</v>
      </c>
      <c r="Z39" s="89">
        <v>0</v>
      </c>
      <c r="AA39" s="86">
        <v>0</v>
      </c>
      <c r="AB39" s="86">
        <v>0</v>
      </c>
      <c r="AC39" s="86">
        <v>0</v>
      </c>
      <c r="AD39" s="482">
        <v>17720</v>
      </c>
      <c r="AE39" s="467" t="s">
        <v>142</v>
      </c>
      <c r="AF39" s="82"/>
    </row>
    <row r="40" spans="1:32" s="83" customFormat="1" ht="20.25" customHeight="1">
      <c r="A40" s="177" t="s">
        <v>143</v>
      </c>
      <c r="B40" s="503">
        <v>160014</v>
      </c>
      <c r="C40" s="504">
        <v>0</v>
      </c>
      <c r="D40" s="505">
        <v>0</v>
      </c>
      <c r="E40" s="84">
        <v>160014</v>
      </c>
      <c r="F40" s="84">
        <v>0</v>
      </c>
      <c r="G40" s="504">
        <v>0</v>
      </c>
      <c r="H40" s="90">
        <v>0</v>
      </c>
      <c r="I40" s="84">
        <v>0</v>
      </c>
      <c r="J40" s="84">
        <v>0</v>
      </c>
      <c r="K40" s="504">
        <v>0</v>
      </c>
      <c r="L40" s="90">
        <v>0</v>
      </c>
      <c r="M40" s="84">
        <v>0</v>
      </c>
      <c r="N40" s="94">
        <v>0</v>
      </c>
      <c r="O40" s="90">
        <v>0</v>
      </c>
      <c r="P40" s="478">
        <v>160014</v>
      </c>
      <c r="Q40" s="182" t="s">
        <v>143</v>
      </c>
      <c r="R40" s="177" t="s">
        <v>143</v>
      </c>
      <c r="S40" s="477">
        <v>9601</v>
      </c>
      <c r="T40" s="84">
        <v>0</v>
      </c>
      <c r="U40" s="504">
        <v>0</v>
      </c>
      <c r="V40" s="90">
        <v>0</v>
      </c>
      <c r="W40" s="84">
        <v>0</v>
      </c>
      <c r="X40" s="84">
        <v>0</v>
      </c>
      <c r="Y40" s="504">
        <v>0</v>
      </c>
      <c r="Z40" s="90">
        <v>0</v>
      </c>
      <c r="AA40" s="84">
        <v>0</v>
      </c>
      <c r="AB40" s="84">
        <v>0</v>
      </c>
      <c r="AC40" s="84">
        <v>0</v>
      </c>
      <c r="AD40" s="478">
        <v>9601</v>
      </c>
      <c r="AE40" s="182" t="s">
        <v>143</v>
      </c>
      <c r="AF40" s="82"/>
    </row>
    <row r="41" spans="1:32" s="83" customFormat="1" ht="20.25" customHeight="1">
      <c r="A41" s="177" t="s">
        <v>144</v>
      </c>
      <c r="B41" s="503">
        <v>768316</v>
      </c>
      <c r="C41" s="504">
        <v>0</v>
      </c>
      <c r="D41" s="505">
        <v>0</v>
      </c>
      <c r="E41" s="84">
        <v>768316</v>
      </c>
      <c r="F41" s="84">
        <v>0</v>
      </c>
      <c r="G41" s="504">
        <v>0</v>
      </c>
      <c r="H41" s="90">
        <v>0</v>
      </c>
      <c r="I41" s="84">
        <v>0</v>
      </c>
      <c r="J41" s="84">
        <v>0</v>
      </c>
      <c r="K41" s="504">
        <v>0</v>
      </c>
      <c r="L41" s="90">
        <v>0</v>
      </c>
      <c r="M41" s="84">
        <v>0</v>
      </c>
      <c r="N41" s="94">
        <v>0</v>
      </c>
      <c r="O41" s="90">
        <v>0</v>
      </c>
      <c r="P41" s="478">
        <v>768316</v>
      </c>
      <c r="Q41" s="182" t="s">
        <v>144</v>
      </c>
      <c r="R41" s="177" t="s">
        <v>144</v>
      </c>
      <c r="S41" s="477">
        <v>46097</v>
      </c>
      <c r="T41" s="84">
        <v>0</v>
      </c>
      <c r="U41" s="504">
        <v>0</v>
      </c>
      <c r="V41" s="90">
        <v>0</v>
      </c>
      <c r="W41" s="84">
        <v>0</v>
      </c>
      <c r="X41" s="84">
        <v>0</v>
      </c>
      <c r="Y41" s="504">
        <v>0</v>
      </c>
      <c r="Z41" s="90">
        <v>0</v>
      </c>
      <c r="AA41" s="84">
        <v>0</v>
      </c>
      <c r="AB41" s="84">
        <v>0</v>
      </c>
      <c r="AC41" s="84">
        <v>0</v>
      </c>
      <c r="AD41" s="478">
        <v>46097</v>
      </c>
      <c r="AE41" s="182" t="s">
        <v>144</v>
      </c>
      <c r="AF41" s="82"/>
    </row>
    <row r="42" spans="1:32" s="83" customFormat="1" ht="20.25" customHeight="1">
      <c r="A42" s="177" t="s">
        <v>145</v>
      </c>
      <c r="B42" s="503">
        <v>632326</v>
      </c>
      <c r="C42" s="504">
        <v>0</v>
      </c>
      <c r="D42" s="505">
        <v>0</v>
      </c>
      <c r="E42" s="94">
        <v>632326</v>
      </c>
      <c r="F42" s="96">
        <v>0</v>
      </c>
      <c r="G42" s="532">
        <v>0</v>
      </c>
      <c r="H42" s="527">
        <v>0</v>
      </c>
      <c r="I42" s="94">
        <v>0</v>
      </c>
      <c r="J42" s="96">
        <v>0</v>
      </c>
      <c r="K42" s="532">
        <v>0</v>
      </c>
      <c r="L42" s="535">
        <v>0</v>
      </c>
      <c r="M42" s="96">
        <v>0</v>
      </c>
      <c r="N42" s="95">
        <v>0</v>
      </c>
      <c r="O42" s="97">
        <v>0</v>
      </c>
      <c r="P42" s="478">
        <v>632326</v>
      </c>
      <c r="Q42" s="182" t="s">
        <v>145</v>
      </c>
      <c r="R42" s="177" t="s">
        <v>145</v>
      </c>
      <c r="S42" s="477">
        <v>37939</v>
      </c>
      <c r="T42" s="84">
        <v>0</v>
      </c>
      <c r="U42" s="504">
        <v>0</v>
      </c>
      <c r="V42" s="90">
        <v>0</v>
      </c>
      <c r="W42" s="84">
        <v>0</v>
      </c>
      <c r="X42" s="84">
        <v>0</v>
      </c>
      <c r="Y42" s="504">
        <v>0</v>
      </c>
      <c r="Z42" s="90">
        <v>0</v>
      </c>
      <c r="AA42" s="84">
        <v>0</v>
      </c>
      <c r="AB42" s="84">
        <v>0</v>
      </c>
      <c r="AC42" s="84">
        <v>0</v>
      </c>
      <c r="AD42" s="478">
        <v>37939</v>
      </c>
      <c r="AE42" s="182" t="s">
        <v>145</v>
      </c>
      <c r="AF42" s="82"/>
    </row>
    <row r="43" spans="1:32" s="83" customFormat="1" ht="20.25" customHeight="1">
      <c r="A43" s="180" t="s">
        <v>146</v>
      </c>
      <c r="B43" s="512">
        <v>497410</v>
      </c>
      <c r="C43" s="513">
        <v>0</v>
      </c>
      <c r="D43" s="514">
        <v>0</v>
      </c>
      <c r="E43" s="98">
        <v>497410</v>
      </c>
      <c r="F43" s="99">
        <v>0</v>
      </c>
      <c r="G43" s="513">
        <v>0</v>
      </c>
      <c r="H43" s="528">
        <v>0</v>
      </c>
      <c r="I43" s="98">
        <v>0</v>
      </c>
      <c r="J43" s="99">
        <v>0</v>
      </c>
      <c r="K43" s="513">
        <v>0</v>
      </c>
      <c r="L43" s="528">
        <v>0</v>
      </c>
      <c r="M43" s="99">
        <v>0</v>
      </c>
      <c r="N43" s="98">
        <v>0</v>
      </c>
      <c r="O43" s="91">
        <v>0</v>
      </c>
      <c r="P43" s="484">
        <v>497410</v>
      </c>
      <c r="Q43" s="183" t="s">
        <v>146</v>
      </c>
      <c r="R43" s="180" t="s">
        <v>146</v>
      </c>
      <c r="S43" s="483">
        <v>29844</v>
      </c>
      <c r="T43" s="87">
        <v>0</v>
      </c>
      <c r="U43" s="513">
        <v>0</v>
      </c>
      <c r="V43" s="91">
        <v>0</v>
      </c>
      <c r="W43" s="87">
        <v>0</v>
      </c>
      <c r="X43" s="87">
        <v>0</v>
      </c>
      <c r="Y43" s="513">
        <v>0</v>
      </c>
      <c r="Z43" s="91">
        <v>0</v>
      </c>
      <c r="AA43" s="87">
        <v>0</v>
      </c>
      <c r="AB43" s="87">
        <v>0</v>
      </c>
      <c r="AC43" s="87">
        <v>0</v>
      </c>
      <c r="AD43" s="484">
        <v>29844</v>
      </c>
      <c r="AE43" s="183" t="s">
        <v>146</v>
      </c>
      <c r="AF43" s="82"/>
    </row>
    <row r="44" spans="1:32" s="83" customFormat="1" ht="20.25" customHeight="1">
      <c r="A44" s="181" t="s">
        <v>147</v>
      </c>
      <c r="B44" s="515">
        <v>604898</v>
      </c>
      <c r="C44" s="516">
        <v>0</v>
      </c>
      <c r="D44" s="517">
        <v>0</v>
      </c>
      <c r="E44" s="88">
        <v>604898</v>
      </c>
      <c r="F44" s="88">
        <v>0</v>
      </c>
      <c r="G44" s="516">
        <v>0</v>
      </c>
      <c r="H44" s="92">
        <v>0</v>
      </c>
      <c r="I44" s="88">
        <v>0</v>
      </c>
      <c r="J44" s="88">
        <v>0</v>
      </c>
      <c r="K44" s="516">
        <v>0</v>
      </c>
      <c r="L44" s="92">
        <v>0</v>
      </c>
      <c r="M44" s="88">
        <v>0</v>
      </c>
      <c r="N44" s="100">
        <v>0</v>
      </c>
      <c r="O44" s="92">
        <v>0</v>
      </c>
      <c r="P44" s="486">
        <v>604898</v>
      </c>
      <c r="Q44" s="184" t="s">
        <v>147</v>
      </c>
      <c r="R44" s="181" t="s">
        <v>147</v>
      </c>
      <c r="S44" s="485">
        <v>36294</v>
      </c>
      <c r="T44" s="88">
        <v>0</v>
      </c>
      <c r="U44" s="516">
        <v>0</v>
      </c>
      <c r="V44" s="92">
        <v>0</v>
      </c>
      <c r="W44" s="88">
        <v>0</v>
      </c>
      <c r="X44" s="88">
        <v>0</v>
      </c>
      <c r="Y44" s="516">
        <v>0</v>
      </c>
      <c r="Z44" s="92">
        <v>0</v>
      </c>
      <c r="AA44" s="88">
        <v>0</v>
      </c>
      <c r="AB44" s="88">
        <v>0</v>
      </c>
      <c r="AC44" s="88">
        <v>0</v>
      </c>
      <c r="AD44" s="486">
        <v>36294</v>
      </c>
      <c r="AE44" s="184" t="s">
        <v>147</v>
      </c>
      <c r="AF44" s="82"/>
    </row>
    <row r="45" spans="1:32" s="83" customFormat="1" ht="20.25" customHeight="1">
      <c r="A45" s="177" t="s">
        <v>148</v>
      </c>
      <c r="B45" s="503">
        <v>3436759</v>
      </c>
      <c r="C45" s="504">
        <v>0</v>
      </c>
      <c r="D45" s="505">
        <v>0</v>
      </c>
      <c r="E45" s="84">
        <v>3436759</v>
      </c>
      <c r="F45" s="84">
        <v>27446</v>
      </c>
      <c r="G45" s="504">
        <v>0</v>
      </c>
      <c r="H45" s="90">
        <v>0</v>
      </c>
      <c r="I45" s="84">
        <v>27446</v>
      </c>
      <c r="J45" s="84">
        <v>0</v>
      </c>
      <c r="K45" s="504">
        <v>0</v>
      </c>
      <c r="L45" s="90">
        <v>0</v>
      </c>
      <c r="M45" s="84">
        <v>594</v>
      </c>
      <c r="N45" s="94">
        <v>0</v>
      </c>
      <c r="O45" s="90">
        <v>142</v>
      </c>
      <c r="P45" s="478">
        <v>3464941</v>
      </c>
      <c r="Q45" s="182" t="s">
        <v>148</v>
      </c>
      <c r="R45" s="177" t="s">
        <v>148</v>
      </c>
      <c r="S45" s="477">
        <v>206115</v>
      </c>
      <c r="T45" s="84">
        <v>823</v>
      </c>
      <c r="U45" s="504">
        <v>0</v>
      </c>
      <c r="V45" s="90">
        <v>0</v>
      </c>
      <c r="W45" s="84">
        <v>823</v>
      </c>
      <c r="X45" s="84">
        <v>0</v>
      </c>
      <c r="Y45" s="504">
        <v>0</v>
      </c>
      <c r="Z45" s="90">
        <v>0</v>
      </c>
      <c r="AA45" s="84">
        <v>18</v>
      </c>
      <c r="AB45" s="84">
        <v>0</v>
      </c>
      <c r="AC45" s="84">
        <v>4</v>
      </c>
      <c r="AD45" s="478">
        <v>206960</v>
      </c>
      <c r="AE45" s="182" t="s">
        <v>148</v>
      </c>
      <c r="AF45" s="82"/>
    </row>
    <row r="46" spans="1:32" s="83" customFormat="1" ht="20.25" customHeight="1">
      <c r="A46" s="177" t="s">
        <v>149</v>
      </c>
      <c r="B46" s="503">
        <v>12749775</v>
      </c>
      <c r="C46" s="504">
        <v>0</v>
      </c>
      <c r="D46" s="505">
        <v>0</v>
      </c>
      <c r="E46" s="84">
        <v>12749775</v>
      </c>
      <c r="F46" s="84">
        <v>445119</v>
      </c>
      <c r="G46" s="504">
        <v>0</v>
      </c>
      <c r="H46" s="90">
        <v>0</v>
      </c>
      <c r="I46" s="84">
        <v>445119</v>
      </c>
      <c r="J46" s="84">
        <v>996</v>
      </c>
      <c r="K46" s="504">
        <v>0</v>
      </c>
      <c r="L46" s="90">
        <v>996</v>
      </c>
      <c r="M46" s="84">
        <v>4078</v>
      </c>
      <c r="N46" s="94">
        <v>0</v>
      </c>
      <c r="O46" s="90">
        <v>2686</v>
      </c>
      <c r="P46" s="478">
        <v>13202654</v>
      </c>
      <c r="Q46" s="182" t="s">
        <v>149</v>
      </c>
      <c r="R46" s="177" t="s">
        <v>149</v>
      </c>
      <c r="S46" s="477">
        <v>764982</v>
      </c>
      <c r="T46" s="84">
        <v>13433</v>
      </c>
      <c r="U46" s="504">
        <v>0</v>
      </c>
      <c r="V46" s="90">
        <v>0</v>
      </c>
      <c r="W46" s="84">
        <v>13433</v>
      </c>
      <c r="X46" s="84">
        <v>54</v>
      </c>
      <c r="Y46" s="504">
        <v>0</v>
      </c>
      <c r="Z46" s="90">
        <v>54</v>
      </c>
      <c r="AA46" s="84">
        <v>84</v>
      </c>
      <c r="AB46" s="84">
        <v>0</v>
      </c>
      <c r="AC46" s="84">
        <v>81</v>
      </c>
      <c r="AD46" s="478">
        <v>778634</v>
      </c>
      <c r="AE46" s="182" t="s">
        <v>149</v>
      </c>
      <c r="AF46" s="82"/>
    </row>
    <row r="47" spans="1:32" s="83" customFormat="1" ht="20.25" customHeight="1">
      <c r="A47" s="177" t="s">
        <v>150</v>
      </c>
      <c r="B47" s="503">
        <v>398193</v>
      </c>
      <c r="C47" s="504">
        <v>0</v>
      </c>
      <c r="D47" s="505">
        <v>0</v>
      </c>
      <c r="E47" s="84">
        <v>398193</v>
      </c>
      <c r="F47" s="84">
        <v>0</v>
      </c>
      <c r="G47" s="504">
        <v>0</v>
      </c>
      <c r="H47" s="90">
        <v>0</v>
      </c>
      <c r="I47" s="84">
        <v>0</v>
      </c>
      <c r="J47" s="84">
        <v>0</v>
      </c>
      <c r="K47" s="504">
        <v>0</v>
      </c>
      <c r="L47" s="90">
        <v>0</v>
      </c>
      <c r="M47" s="84">
        <v>0</v>
      </c>
      <c r="N47" s="94">
        <v>0</v>
      </c>
      <c r="O47" s="90">
        <v>0</v>
      </c>
      <c r="P47" s="478">
        <v>398193</v>
      </c>
      <c r="Q47" s="182" t="s">
        <v>150</v>
      </c>
      <c r="R47" s="177" t="s">
        <v>150</v>
      </c>
      <c r="S47" s="477">
        <v>23881</v>
      </c>
      <c r="T47" s="84">
        <v>0</v>
      </c>
      <c r="U47" s="504">
        <v>0</v>
      </c>
      <c r="V47" s="90">
        <v>0</v>
      </c>
      <c r="W47" s="84">
        <v>0</v>
      </c>
      <c r="X47" s="84">
        <v>0</v>
      </c>
      <c r="Y47" s="504">
        <v>0</v>
      </c>
      <c r="Z47" s="90">
        <v>0</v>
      </c>
      <c r="AA47" s="84">
        <v>0</v>
      </c>
      <c r="AB47" s="84">
        <v>0</v>
      </c>
      <c r="AC47" s="84">
        <v>0</v>
      </c>
      <c r="AD47" s="478">
        <v>23881</v>
      </c>
      <c r="AE47" s="182" t="s">
        <v>150</v>
      </c>
      <c r="AF47" s="82"/>
    </row>
    <row r="48" spans="1:32" s="83" customFormat="1" ht="20.25" customHeight="1">
      <c r="A48" s="178" t="s">
        <v>151</v>
      </c>
      <c r="B48" s="506">
        <v>1931821</v>
      </c>
      <c r="C48" s="507">
        <v>0</v>
      </c>
      <c r="D48" s="508">
        <v>0</v>
      </c>
      <c r="E48" s="85">
        <v>1931821</v>
      </c>
      <c r="F48" s="85">
        <v>27971</v>
      </c>
      <c r="G48" s="507">
        <v>0</v>
      </c>
      <c r="H48" s="93">
        <v>0</v>
      </c>
      <c r="I48" s="85">
        <v>27971</v>
      </c>
      <c r="J48" s="85">
        <v>0</v>
      </c>
      <c r="K48" s="507">
        <v>0</v>
      </c>
      <c r="L48" s="93">
        <v>0</v>
      </c>
      <c r="M48" s="85">
        <v>1401</v>
      </c>
      <c r="N48" s="98">
        <v>2574</v>
      </c>
      <c r="O48" s="93">
        <v>582</v>
      </c>
      <c r="P48" s="480">
        <v>1964349</v>
      </c>
      <c r="Q48" s="466" t="s">
        <v>151</v>
      </c>
      <c r="R48" s="178" t="s">
        <v>151</v>
      </c>
      <c r="S48" s="479">
        <v>115902</v>
      </c>
      <c r="T48" s="85">
        <v>853</v>
      </c>
      <c r="U48" s="507">
        <v>0</v>
      </c>
      <c r="V48" s="93">
        <v>0</v>
      </c>
      <c r="W48" s="85">
        <v>853</v>
      </c>
      <c r="X48" s="85">
        <v>0</v>
      </c>
      <c r="Y48" s="507">
        <v>0</v>
      </c>
      <c r="Z48" s="93">
        <v>0</v>
      </c>
      <c r="AA48" s="85">
        <v>29</v>
      </c>
      <c r="AB48" s="85">
        <v>77</v>
      </c>
      <c r="AC48" s="85">
        <v>17</v>
      </c>
      <c r="AD48" s="480">
        <v>116878</v>
      </c>
      <c r="AE48" s="466" t="s">
        <v>151</v>
      </c>
      <c r="AF48" s="82"/>
    </row>
    <row r="49" spans="1:32" s="83" customFormat="1" ht="20.25" customHeight="1" thickBot="1">
      <c r="A49" s="460" t="s">
        <v>152</v>
      </c>
      <c r="B49" s="518">
        <v>691292</v>
      </c>
      <c r="C49" s="519">
        <v>0</v>
      </c>
      <c r="D49" s="520">
        <v>0</v>
      </c>
      <c r="E49" s="461">
        <v>691292</v>
      </c>
      <c r="F49" s="461">
        <v>32235</v>
      </c>
      <c r="G49" s="519">
        <v>0</v>
      </c>
      <c r="H49" s="529">
        <v>0</v>
      </c>
      <c r="I49" s="461">
        <v>32235</v>
      </c>
      <c r="J49" s="461">
        <v>0</v>
      </c>
      <c r="K49" s="519">
        <v>0</v>
      </c>
      <c r="L49" s="529">
        <v>0</v>
      </c>
      <c r="M49" s="461">
        <v>0</v>
      </c>
      <c r="N49" s="461">
        <v>0</v>
      </c>
      <c r="O49" s="461">
        <v>0</v>
      </c>
      <c r="P49" s="488">
        <v>723527</v>
      </c>
      <c r="Q49" s="468" t="s">
        <v>152</v>
      </c>
      <c r="R49" s="460" t="s">
        <v>152</v>
      </c>
      <c r="S49" s="487">
        <v>41478</v>
      </c>
      <c r="T49" s="461">
        <v>969</v>
      </c>
      <c r="U49" s="519">
        <v>0</v>
      </c>
      <c r="V49" s="529">
        <v>0</v>
      </c>
      <c r="W49" s="461">
        <v>969</v>
      </c>
      <c r="X49" s="461">
        <v>0</v>
      </c>
      <c r="Y49" s="519">
        <v>0</v>
      </c>
      <c r="Z49" s="529">
        <v>0</v>
      </c>
      <c r="AA49" s="461">
        <v>0</v>
      </c>
      <c r="AB49" s="461">
        <v>0</v>
      </c>
      <c r="AC49" s="461">
        <v>0</v>
      </c>
      <c r="AD49" s="488">
        <v>42447</v>
      </c>
      <c r="AE49" s="468" t="s">
        <v>152</v>
      </c>
      <c r="AF49" s="82"/>
    </row>
    <row r="50" spans="1:32" s="83" customFormat="1" ht="22.5" customHeight="1">
      <c r="A50" s="536" t="s">
        <v>14</v>
      </c>
      <c r="B50" s="500">
        <f t="shared" ref="B50:P50" si="0">SUM(B9:B19)</f>
        <v>630939949</v>
      </c>
      <c r="C50" s="501">
        <f t="shared" si="0"/>
        <v>0</v>
      </c>
      <c r="D50" s="502">
        <f t="shared" si="0"/>
        <v>0</v>
      </c>
      <c r="E50" s="459">
        <f t="shared" si="0"/>
        <v>630939949</v>
      </c>
      <c r="F50" s="459">
        <f t="shared" si="0"/>
        <v>32565692</v>
      </c>
      <c r="G50" s="501">
        <f t="shared" si="0"/>
        <v>145447</v>
      </c>
      <c r="H50" s="526">
        <f t="shared" si="0"/>
        <v>215266</v>
      </c>
      <c r="I50" s="459">
        <f t="shared" si="0"/>
        <v>32926405</v>
      </c>
      <c r="J50" s="459">
        <f t="shared" si="0"/>
        <v>850800</v>
      </c>
      <c r="K50" s="501">
        <f t="shared" si="0"/>
        <v>65296</v>
      </c>
      <c r="L50" s="526">
        <f t="shared" si="0"/>
        <v>916096</v>
      </c>
      <c r="M50" s="459">
        <f t="shared" si="0"/>
        <v>4546723</v>
      </c>
      <c r="N50" s="459">
        <f>SUM(N9:N19)</f>
        <v>205849</v>
      </c>
      <c r="O50" s="459">
        <f t="shared" si="0"/>
        <v>546734</v>
      </c>
      <c r="P50" s="476">
        <f t="shared" si="0"/>
        <v>670081756</v>
      </c>
      <c r="Q50" s="537" t="s">
        <v>14</v>
      </c>
      <c r="R50" s="536" t="s">
        <v>14</v>
      </c>
      <c r="S50" s="475">
        <f t="shared" ref="S50:AD50" si="1">SUM(S9:S19)</f>
        <v>37851329</v>
      </c>
      <c r="T50" s="459">
        <f t="shared" si="1"/>
        <v>978537</v>
      </c>
      <c r="U50" s="501">
        <f t="shared" si="1"/>
        <v>3778</v>
      </c>
      <c r="V50" s="526">
        <f t="shared" si="1"/>
        <v>5165</v>
      </c>
      <c r="W50" s="459">
        <f t="shared" si="1"/>
        <v>987480</v>
      </c>
      <c r="X50" s="459">
        <f t="shared" si="1"/>
        <v>45938</v>
      </c>
      <c r="Y50" s="501">
        <f t="shared" si="1"/>
        <v>1959</v>
      </c>
      <c r="Z50" s="526">
        <f t="shared" si="1"/>
        <v>47897</v>
      </c>
      <c r="AA50" s="459">
        <f t="shared" si="1"/>
        <v>134946</v>
      </c>
      <c r="AB50" s="459">
        <f>SUM(AB9:AB19)</f>
        <v>6177</v>
      </c>
      <c r="AC50" s="459">
        <f t="shared" si="1"/>
        <v>16401</v>
      </c>
      <c r="AD50" s="476">
        <f t="shared" si="1"/>
        <v>39044230</v>
      </c>
      <c r="AE50" s="537" t="s">
        <v>14</v>
      </c>
      <c r="AF50" s="82"/>
    </row>
    <row r="51" spans="1:32" s="83" customFormat="1" ht="22.5" customHeight="1">
      <c r="A51" s="538" t="s">
        <v>15</v>
      </c>
      <c r="B51" s="539">
        <f t="shared" ref="B51:P51" si="2">SUM(B20:B49)</f>
        <v>168204232</v>
      </c>
      <c r="C51" s="540">
        <f t="shared" si="2"/>
        <v>0</v>
      </c>
      <c r="D51" s="541">
        <f t="shared" si="2"/>
        <v>0</v>
      </c>
      <c r="E51" s="542">
        <f t="shared" si="2"/>
        <v>168204232</v>
      </c>
      <c r="F51" s="542">
        <f t="shared" si="2"/>
        <v>8059358</v>
      </c>
      <c r="G51" s="540">
        <f t="shared" si="2"/>
        <v>6695</v>
      </c>
      <c r="H51" s="543">
        <f t="shared" si="2"/>
        <v>48535</v>
      </c>
      <c r="I51" s="542">
        <f t="shared" si="2"/>
        <v>8114588</v>
      </c>
      <c r="J51" s="542">
        <f t="shared" si="2"/>
        <v>82343</v>
      </c>
      <c r="K51" s="540">
        <f t="shared" si="2"/>
        <v>0</v>
      </c>
      <c r="L51" s="543">
        <f t="shared" si="2"/>
        <v>82343</v>
      </c>
      <c r="M51" s="542">
        <f t="shared" si="2"/>
        <v>390522</v>
      </c>
      <c r="N51" s="542">
        <f>SUM(N20:N49)</f>
        <v>52016</v>
      </c>
      <c r="O51" s="542">
        <f t="shared" si="2"/>
        <v>56314</v>
      </c>
      <c r="P51" s="544">
        <f t="shared" si="2"/>
        <v>176900015</v>
      </c>
      <c r="Q51" s="545" t="s">
        <v>15</v>
      </c>
      <c r="R51" s="538" t="s">
        <v>15</v>
      </c>
      <c r="S51" s="546">
        <f t="shared" ref="S51:AD51" si="3">SUM(S20:S49)</f>
        <v>10088782</v>
      </c>
      <c r="T51" s="542">
        <f t="shared" si="3"/>
        <v>241912</v>
      </c>
      <c r="U51" s="540">
        <f t="shared" si="3"/>
        <v>160</v>
      </c>
      <c r="V51" s="543">
        <f t="shared" si="3"/>
        <v>1166</v>
      </c>
      <c r="W51" s="542">
        <f t="shared" si="3"/>
        <v>243238</v>
      </c>
      <c r="X51" s="542">
        <f t="shared" si="3"/>
        <v>4447</v>
      </c>
      <c r="Y51" s="540">
        <f t="shared" si="3"/>
        <v>0</v>
      </c>
      <c r="Z51" s="543">
        <f t="shared" si="3"/>
        <v>4447</v>
      </c>
      <c r="AA51" s="542">
        <f t="shared" si="3"/>
        <v>11654</v>
      </c>
      <c r="AB51" s="542">
        <f>SUM(AB20:AB49)</f>
        <v>1559</v>
      </c>
      <c r="AC51" s="542">
        <f t="shared" si="3"/>
        <v>1689</v>
      </c>
      <c r="AD51" s="544">
        <f t="shared" si="3"/>
        <v>10351369</v>
      </c>
      <c r="AE51" s="545" t="s">
        <v>15</v>
      </c>
      <c r="AF51" s="82"/>
    </row>
    <row r="52" spans="1:32" s="83" customFormat="1" ht="22.5" customHeight="1" thickBot="1">
      <c r="A52" s="101" t="s">
        <v>16</v>
      </c>
      <c r="B52" s="521">
        <f t="shared" ref="B52:P52" si="4">SUM(B9:B49)</f>
        <v>799144181</v>
      </c>
      <c r="C52" s="522">
        <f t="shared" si="4"/>
        <v>0</v>
      </c>
      <c r="D52" s="523">
        <f t="shared" si="4"/>
        <v>0</v>
      </c>
      <c r="E52" s="102">
        <f t="shared" si="4"/>
        <v>799144181</v>
      </c>
      <c r="F52" s="102">
        <f t="shared" si="4"/>
        <v>40625050</v>
      </c>
      <c r="G52" s="522">
        <f t="shared" si="4"/>
        <v>152142</v>
      </c>
      <c r="H52" s="530">
        <f t="shared" si="4"/>
        <v>263801</v>
      </c>
      <c r="I52" s="102">
        <f t="shared" si="4"/>
        <v>41040993</v>
      </c>
      <c r="J52" s="102">
        <f t="shared" si="4"/>
        <v>933143</v>
      </c>
      <c r="K52" s="522">
        <f t="shared" si="4"/>
        <v>65296</v>
      </c>
      <c r="L52" s="530">
        <f t="shared" si="4"/>
        <v>998439</v>
      </c>
      <c r="M52" s="102">
        <f t="shared" si="4"/>
        <v>4937245</v>
      </c>
      <c r="N52" s="102">
        <f>SUM(N9:N49)</f>
        <v>257865</v>
      </c>
      <c r="O52" s="102">
        <f t="shared" si="4"/>
        <v>603048</v>
      </c>
      <c r="P52" s="490">
        <f t="shared" si="4"/>
        <v>846981771</v>
      </c>
      <c r="Q52" s="469" t="s">
        <v>16</v>
      </c>
      <c r="R52" s="101" t="s">
        <v>16</v>
      </c>
      <c r="S52" s="489">
        <f t="shared" ref="S52:AD52" si="5">SUM(S9:S49)</f>
        <v>47940111</v>
      </c>
      <c r="T52" s="102">
        <f t="shared" si="5"/>
        <v>1220449</v>
      </c>
      <c r="U52" s="522">
        <f t="shared" si="5"/>
        <v>3938</v>
      </c>
      <c r="V52" s="530">
        <f t="shared" si="5"/>
        <v>6331</v>
      </c>
      <c r="W52" s="102">
        <f t="shared" si="5"/>
        <v>1230718</v>
      </c>
      <c r="X52" s="102">
        <f t="shared" si="5"/>
        <v>50385</v>
      </c>
      <c r="Y52" s="522">
        <f t="shared" si="5"/>
        <v>1959</v>
      </c>
      <c r="Z52" s="530">
        <f t="shared" si="5"/>
        <v>52344</v>
      </c>
      <c r="AA52" s="102">
        <f t="shared" si="5"/>
        <v>146600</v>
      </c>
      <c r="AB52" s="102">
        <f>SUM(AB9:AB49)</f>
        <v>7736</v>
      </c>
      <c r="AC52" s="102">
        <f t="shared" si="5"/>
        <v>18090</v>
      </c>
      <c r="AD52" s="490">
        <f t="shared" si="5"/>
        <v>49395599</v>
      </c>
      <c r="AE52" s="469" t="s">
        <v>16</v>
      </c>
      <c r="AF52" s="82"/>
    </row>
    <row r="53" spans="1:32" ht="18.75" customHeight="1" thickTop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103"/>
      <c r="X53" s="57"/>
      <c r="Y53" s="57"/>
      <c r="Z53" s="57"/>
      <c r="AA53" s="57"/>
      <c r="AB53" s="57"/>
      <c r="AC53" s="57"/>
      <c r="AD53" s="57"/>
      <c r="AE53" s="57"/>
    </row>
    <row r="54" spans="1:32" ht="18.75" customHeight="1">
      <c r="AD54" s="57"/>
    </row>
    <row r="55" spans="1:32" ht="18.75" customHeight="1"/>
    <row r="56" spans="1:32" ht="18.75" customHeight="1"/>
    <row r="57" spans="1:32" ht="18.75" customHeight="1"/>
    <row r="58" spans="1:32" ht="18.75" customHeight="1"/>
    <row r="59" spans="1:32" ht="18.75" customHeight="1"/>
    <row r="60" spans="1:32" ht="18.75" customHeight="1"/>
    <row r="61" spans="1:32" ht="18.75" customHeight="1"/>
    <row r="62" spans="1:32" ht="18.75" customHeight="1"/>
    <row r="63" spans="1:32" ht="18.75" customHeight="1"/>
    <row r="64" spans="1:32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</sheetData>
  <mergeCells count="31">
    <mergeCell ref="F2:I2"/>
    <mergeCell ref="T2:W2"/>
    <mergeCell ref="X2:Z2"/>
    <mergeCell ref="J2:L2"/>
    <mergeCell ref="G4:G6"/>
    <mergeCell ref="H4:H6"/>
    <mergeCell ref="J4:J6"/>
    <mergeCell ref="K4:K6"/>
    <mergeCell ref="I4:I6"/>
    <mergeCell ref="L4:L6"/>
    <mergeCell ref="M3:M6"/>
    <mergeCell ref="P3:P6"/>
    <mergeCell ref="U4:U6"/>
    <mergeCell ref="N3:N6"/>
    <mergeCell ref="X4:X6"/>
    <mergeCell ref="AD3:AD6"/>
    <mergeCell ref="AB3:AB6"/>
    <mergeCell ref="AC3:AC6"/>
    <mergeCell ref="Z4:Z6"/>
    <mergeCell ref="B3:B6"/>
    <mergeCell ref="C3:C6"/>
    <mergeCell ref="D3:D6"/>
    <mergeCell ref="E4:E5"/>
    <mergeCell ref="F4:F6"/>
    <mergeCell ref="Y4:Y6"/>
    <mergeCell ref="S3:S6"/>
    <mergeCell ref="T4:T6"/>
    <mergeCell ref="V4:V6"/>
    <mergeCell ref="O3:O6"/>
    <mergeCell ref="W4:W6"/>
    <mergeCell ref="AA3:AA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0" orientation="landscape" r:id="rId1"/>
  <headerFooter alignWithMargins="0">
    <oddHeader>&amp;R&amp;11&amp;F</oddHead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2016-03-23T06:33:50Z</cp:lastPrinted>
  <dcterms:created xsi:type="dcterms:W3CDTF">2001-12-08T15:40:43Z</dcterms:created>
  <dcterms:modified xsi:type="dcterms:W3CDTF">2016-03-23T06:34:41Z</dcterms:modified>
</cp:coreProperties>
</file>