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<sst xmlns="http://schemas.openxmlformats.org/spreadsheetml/2006/main" count="244" uniqueCount="144">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</sst>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17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49" xfId="0" applyFont="1" applyFill="1" applyBorder="1" applyAlignment="1">
      <alignment horizontal="left" wrapText="1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Q124"/>
  <sheetViews>
    <sheetView tabSelected="1" showOutlineSymbols="0" zoomScale="90" zoomScaleNormal="90" workbookViewId="0">
      <pane ySplit="6" topLeftCell="A25" activePane="bottomLeft" state="frozenSplit"/>
      <selection pane="bottomLeft" activeCell="J38" sqref="J38"/>
    </sheetView>
  </sheetViews>
  <sheetFormatPr defaultColWidth="8.69921875" defaultRowHeight="17.25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>
      <c r="A2" s="18" t="s">
        <v>99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>
      <c r="A4" s="45" t="s">
        <v>20</v>
      </c>
      <c r="B4" s="154" t="s">
        <v>30</v>
      </c>
      <c r="C4" s="155"/>
      <c r="D4" s="156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46" t="s">
        <v>30</v>
      </c>
      <c r="K4" s="147"/>
      <c r="L4" s="148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>
      <c r="A5" s="157" t="s">
        <v>21</v>
      </c>
      <c r="B5" s="152" t="s">
        <v>12</v>
      </c>
      <c r="C5" s="153"/>
      <c r="D5" s="151" t="s">
        <v>5</v>
      </c>
      <c r="E5" s="48" t="s">
        <v>6</v>
      </c>
      <c r="F5" s="48" t="s">
        <v>7</v>
      </c>
      <c r="G5" s="49" t="s">
        <v>8</v>
      </c>
      <c r="H5" s="21"/>
      <c r="I5" s="157" t="s">
        <v>21</v>
      </c>
      <c r="J5" s="152" t="s">
        <v>12</v>
      </c>
      <c r="K5" s="153"/>
      <c r="L5" s="149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>
      <c r="A6" s="157"/>
      <c r="B6" s="78" t="s">
        <v>31</v>
      </c>
      <c r="C6" s="79" t="s">
        <v>32</v>
      </c>
      <c r="D6" s="150"/>
      <c r="E6" s="50" t="s">
        <v>33</v>
      </c>
      <c r="F6" s="50" t="s">
        <v>34</v>
      </c>
      <c r="G6" s="51" t="s">
        <v>35</v>
      </c>
      <c r="H6" s="21"/>
      <c r="I6" s="157"/>
      <c r="J6" s="78" t="s">
        <v>31</v>
      </c>
      <c r="K6" s="79" t="s">
        <v>32</v>
      </c>
      <c r="L6" s="150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>
      <c r="A7" s="85" t="s">
        <v>23</v>
      </c>
      <c r="B7" s="161">
        <v>701</v>
      </c>
      <c r="C7" s="86">
        <v>1122</v>
      </c>
      <c r="D7" s="87">
        <v>1823</v>
      </c>
      <c r="E7" s="87">
        <v>854077</v>
      </c>
      <c r="F7" s="87">
        <v>643196</v>
      </c>
      <c r="G7" s="88">
        <v>210881</v>
      </c>
      <c r="H7" s="22"/>
      <c r="I7" s="91" t="s">
        <v>23</v>
      </c>
      <c r="J7" s="164">
        <v>2780</v>
      </c>
      <c r="K7" s="92">
        <v>3473</v>
      </c>
      <c r="L7" s="93">
        <v>6253</v>
      </c>
      <c r="M7" s="93">
        <v>8567071</v>
      </c>
      <c r="N7" s="93">
        <v>6129216</v>
      </c>
      <c r="O7" s="94">
        <v>2437855</v>
      </c>
      <c r="P7" s="19"/>
    </row>
    <row r="8" spans="1:16" s="11" customFormat="1" ht="17.25" customHeight="1">
      <c r="A8" s="23" t="s">
        <v>24</v>
      </c>
      <c r="B8" s="162">
        <v>13788</v>
      </c>
      <c r="C8" s="69">
        <v>446</v>
      </c>
      <c r="D8" s="12">
        <v>14234</v>
      </c>
      <c r="E8" s="12">
        <v>9305631</v>
      </c>
      <c r="F8" s="12">
        <v>6366244</v>
      </c>
      <c r="G8" s="24">
        <v>2939387</v>
      </c>
      <c r="H8" s="22"/>
      <c r="I8" s="32" t="s">
        <v>24</v>
      </c>
      <c r="J8" s="162">
        <v>40297</v>
      </c>
      <c r="K8" s="69">
        <v>1435</v>
      </c>
      <c r="L8" s="12">
        <v>41732</v>
      </c>
      <c r="M8" s="12">
        <v>79022742</v>
      </c>
      <c r="N8" s="12">
        <v>45119111</v>
      </c>
      <c r="O8" s="33">
        <v>33903631</v>
      </c>
      <c r="P8" s="19"/>
    </row>
    <row r="9" spans="1:16" s="11" customFormat="1" ht="17.25" customHeight="1">
      <c r="A9" s="23" t="s">
        <v>25</v>
      </c>
      <c r="B9" s="162">
        <v>4360</v>
      </c>
      <c r="C9" s="69">
        <v>71</v>
      </c>
      <c r="D9" s="12">
        <v>4431</v>
      </c>
      <c r="E9" s="12">
        <v>3302736</v>
      </c>
      <c r="F9" s="12">
        <v>2074342</v>
      </c>
      <c r="G9" s="24">
        <v>1228394</v>
      </c>
      <c r="H9" s="22"/>
      <c r="I9" s="32" t="s">
        <v>25</v>
      </c>
      <c r="J9" s="162">
        <v>13059</v>
      </c>
      <c r="K9" s="69">
        <v>114</v>
      </c>
      <c r="L9" s="12">
        <v>13173</v>
      </c>
      <c r="M9" s="12">
        <v>26465873</v>
      </c>
      <c r="N9" s="12">
        <v>14200908</v>
      </c>
      <c r="O9" s="33">
        <v>12264965</v>
      </c>
      <c r="P9" s="19"/>
    </row>
    <row r="10" spans="1:16" s="11" customFormat="1" ht="17.25" customHeight="1">
      <c r="A10" s="23" t="s">
        <v>14</v>
      </c>
      <c r="B10" s="162">
        <v>1075</v>
      </c>
      <c r="C10" s="69">
        <v>20</v>
      </c>
      <c r="D10" s="12">
        <v>1095</v>
      </c>
      <c r="E10" s="12">
        <v>714682</v>
      </c>
      <c r="F10" s="12">
        <v>462653</v>
      </c>
      <c r="G10" s="24">
        <v>252029</v>
      </c>
      <c r="H10" s="22"/>
      <c r="I10" s="32" t="s">
        <v>14</v>
      </c>
      <c r="J10" s="162">
        <v>4765</v>
      </c>
      <c r="K10" s="69">
        <v>53</v>
      </c>
      <c r="L10" s="12">
        <v>4818</v>
      </c>
      <c r="M10" s="12">
        <v>8724004</v>
      </c>
      <c r="N10" s="12">
        <v>5026576</v>
      </c>
      <c r="O10" s="33">
        <v>3697428</v>
      </c>
      <c r="P10" s="19"/>
    </row>
    <row r="11" spans="1:16" s="11" customFormat="1" ht="17.25" customHeight="1">
      <c r="A11" s="23" t="s">
        <v>15</v>
      </c>
      <c r="B11" s="162">
        <v>464</v>
      </c>
      <c r="C11" s="69">
        <v>1</v>
      </c>
      <c r="D11" s="12">
        <v>465</v>
      </c>
      <c r="E11" s="12">
        <v>314924</v>
      </c>
      <c r="F11" s="12">
        <v>199577</v>
      </c>
      <c r="G11" s="24">
        <v>115347</v>
      </c>
      <c r="H11" s="22"/>
      <c r="I11" s="32" t="s">
        <v>15</v>
      </c>
      <c r="J11" s="162">
        <v>2500</v>
      </c>
      <c r="K11" s="69">
        <v>11</v>
      </c>
      <c r="L11" s="12">
        <v>2511</v>
      </c>
      <c r="M11" s="12">
        <v>4227241</v>
      </c>
      <c r="N11" s="12">
        <v>2547464</v>
      </c>
      <c r="O11" s="33">
        <v>1679777</v>
      </c>
      <c r="P11" s="19"/>
    </row>
    <row r="12" spans="1:16" s="11" customFormat="1" ht="17.25" customHeight="1">
      <c r="A12" s="23" t="s">
        <v>16</v>
      </c>
      <c r="B12" s="162">
        <v>358</v>
      </c>
      <c r="C12" s="69">
        <v>0</v>
      </c>
      <c r="D12" s="12">
        <v>358</v>
      </c>
      <c r="E12" s="12">
        <v>217671</v>
      </c>
      <c r="F12" s="12">
        <v>144877</v>
      </c>
      <c r="G12" s="24">
        <v>72794</v>
      </c>
      <c r="H12" s="22"/>
      <c r="I12" s="32" t="s">
        <v>16</v>
      </c>
      <c r="J12" s="162">
        <v>1982</v>
      </c>
      <c r="K12" s="69">
        <v>1</v>
      </c>
      <c r="L12" s="12">
        <v>1983</v>
      </c>
      <c r="M12" s="12">
        <v>2997429</v>
      </c>
      <c r="N12" s="12">
        <v>1942272</v>
      </c>
      <c r="O12" s="33">
        <v>1055157</v>
      </c>
      <c r="P12" s="19"/>
    </row>
    <row r="13" spans="1:16" s="11" customFormat="1" ht="17.25" customHeight="1">
      <c r="A13" s="23" t="s">
        <v>17</v>
      </c>
      <c r="B13" s="162">
        <v>185</v>
      </c>
      <c r="C13" s="69">
        <v>0</v>
      </c>
      <c r="D13" s="12">
        <v>185</v>
      </c>
      <c r="E13" s="12">
        <v>103900</v>
      </c>
      <c r="F13" s="12">
        <v>73794</v>
      </c>
      <c r="G13" s="24">
        <v>30106</v>
      </c>
      <c r="H13" s="22"/>
      <c r="I13" s="32" t="s">
        <v>17</v>
      </c>
      <c r="J13" s="162">
        <v>1147</v>
      </c>
      <c r="K13" s="69">
        <v>1</v>
      </c>
      <c r="L13" s="12">
        <v>1148</v>
      </c>
      <c r="M13" s="12">
        <v>1686195</v>
      </c>
      <c r="N13" s="12">
        <v>1112013</v>
      </c>
      <c r="O13" s="33">
        <v>574182</v>
      </c>
      <c r="P13" s="19"/>
    </row>
    <row r="14" spans="1:16" s="11" customFormat="1" ht="17.25" customHeight="1">
      <c r="A14" s="23" t="s">
        <v>18</v>
      </c>
      <c r="B14" s="162">
        <v>173</v>
      </c>
      <c r="C14" s="69">
        <v>0</v>
      </c>
      <c r="D14" s="12">
        <v>173</v>
      </c>
      <c r="E14" s="12">
        <v>96602</v>
      </c>
      <c r="F14" s="12">
        <v>66249</v>
      </c>
      <c r="G14" s="24">
        <v>30353</v>
      </c>
      <c r="H14" s="22"/>
      <c r="I14" s="32" t="s">
        <v>18</v>
      </c>
      <c r="J14" s="162">
        <v>1233</v>
      </c>
      <c r="K14" s="69">
        <v>0</v>
      </c>
      <c r="L14" s="12">
        <v>1233</v>
      </c>
      <c r="M14" s="12">
        <v>1719048</v>
      </c>
      <c r="N14" s="12">
        <v>1171758</v>
      </c>
      <c r="O14" s="33">
        <v>547290</v>
      </c>
      <c r="P14" s="19"/>
    </row>
    <row r="15" spans="1:16" s="11" customFormat="1" ht="17.25" customHeight="1" thickBot="1">
      <c r="A15" s="25" t="s">
        <v>26</v>
      </c>
      <c r="B15" s="163">
        <v>225</v>
      </c>
      <c r="C15" s="75">
        <v>0</v>
      </c>
      <c r="D15" s="26">
        <v>225</v>
      </c>
      <c r="E15" s="26">
        <v>115221</v>
      </c>
      <c r="F15" s="26">
        <v>80604</v>
      </c>
      <c r="G15" s="27">
        <v>34617</v>
      </c>
      <c r="H15" s="22"/>
      <c r="I15" s="34" t="s">
        <v>26</v>
      </c>
      <c r="J15" s="165">
        <v>1756</v>
      </c>
      <c r="K15" s="77">
        <v>0</v>
      </c>
      <c r="L15" s="35">
        <v>1756</v>
      </c>
      <c r="M15" s="35">
        <v>2373778</v>
      </c>
      <c r="N15" s="35">
        <v>1666836</v>
      </c>
      <c r="O15" s="36">
        <v>706942</v>
      </c>
      <c r="P15" s="19"/>
    </row>
    <row r="16" spans="1:16" s="11" customFormat="1" ht="17.25" customHeight="1" thickBot="1">
      <c r="A16" s="80" t="s">
        <v>19</v>
      </c>
      <c r="B16" s="81">
        <f t="shared" ref="B16:G16" si="0">SUM(B7:B15)</f>
        <v>21329</v>
      </c>
      <c r="C16" s="82">
        <f t="shared" si="0"/>
        <v>1660</v>
      </c>
      <c r="D16" s="83">
        <f t="shared" si="0"/>
        <v>22989</v>
      </c>
      <c r="E16" s="83">
        <f t="shared" si="0"/>
        <v>15025444</v>
      </c>
      <c r="F16" s="83">
        <f t="shared" si="0"/>
        <v>10111536</v>
      </c>
      <c r="G16" s="84">
        <f t="shared" si="0"/>
        <v>4913908</v>
      </c>
      <c r="H16" s="22"/>
      <c r="I16" s="89" t="s">
        <v>19</v>
      </c>
      <c r="J16" s="81">
        <f t="shared" ref="J16:O16" si="1">SUM(J7:J15)</f>
        <v>69519</v>
      </c>
      <c r="K16" s="82">
        <f t="shared" si="1"/>
        <v>5088</v>
      </c>
      <c r="L16" s="83">
        <f t="shared" si="1"/>
        <v>74607</v>
      </c>
      <c r="M16" s="83">
        <f t="shared" si="1"/>
        <v>135783381</v>
      </c>
      <c r="N16" s="83">
        <f t="shared" si="1"/>
        <v>78916154</v>
      </c>
      <c r="O16" s="90">
        <f t="shared" si="1"/>
        <v>56867227</v>
      </c>
      <c r="P16" s="19"/>
    </row>
    <row r="17" spans="1:16" s="11" customFormat="1" ht="17.25" customHeight="1">
      <c r="A17" s="28" t="s">
        <v>36</v>
      </c>
      <c r="B17" s="72">
        <v>18849</v>
      </c>
      <c r="C17" s="73">
        <v>1639</v>
      </c>
      <c r="D17" s="13">
        <v>20488</v>
      </c>
      <c r="E17" s="13">
        <v>13462444</v>
      </c>
      <c r="F17" s="13">
        <v>9083782</v>
      </c>
      <c r="G17" s="29">
        <v>4378662</v>
      </c>
      <c r="H17" s="22"/>
      <c r="I17" s="37" t="s">
        <v>36</v>
      </c>
      <c r="J17" s="72">
        <v>56136</v>
      </c>
      <c r="K17" s="73">
        <v>5022</v>
      </c>
      <c r="L17" s="13">
        <v>61158</v>
      </c>
      <c r="M17" s="13">
        <v>114055686</v>
      </c>
      <c r="N17" s="13">
        <v>65449235</v>
      </c>
      <c r="O17" s="38">
        <v>48606451</v>
      </c>
      <c r="P17" s="19"/>
    </row>
    <row r="18" spans="1:16" s="11" customFormat="1" ht="17.25" customHeight="1">
      <c r="A18" s="23" t="s">
        <v>37</v>
      </c>
      <c r="B18" s="68">
        <v>2082</v>
      </c>
      <c r="C18" s="69">
        <v>21</v>
      </c>
      <c r="D18" s="12">
        <v>2103</v>
      </c>
      <c r="E18" s="12">
        <v>1351177</v>
      </c>
      <c r="F18" s="12">
        <v>880901</v>
      </c>
      <c r="G18" s="24">
        <v>470276</v>
      </c>
      <c r="H18" s="22"/>
      <c r="I18" s="32" t="s">
        <v>37</v>
      </c>
      <c r="J18" s="68">
        <v>10394</v>
      </c>
      <c r="K18" s="69">
        <v>66</v>
      </c>
      <c r="L18" s="12">
        <v>10460</v>
      </c>
      <c r="M18" s="12">
        <v>17634869</v>
      </c>
      <c r="N18" s="12">
        <v>10628325</v>
      </c>
      <c r="O18" s="33">
        <v>7006544</v>
      </c>
      <c r="P18" s="19"/>
    </row>
    <row r="19" spans="1:16" s="11" customFormat="1" ht="17.25" customHeight="1" thickBot="1">
      <c r="A19" s="25" t="s">
        <v>38</v>
      </c>
      <c r="B19" s="74">
        <v>398</v>
      </c>
      <c r="C19" s="75">
        <v>0</v>
      </c>
      <c r="D19" s="26">
        <v>398</v>
      </c>
      <c r="E19" s="26">
        <v>211823</v>
      </c>
      <c r="F19" s="26">
        <v>146853</v>
      </c>
      <c r="G19" s="27">
        <v>64970</v>
      </c>
      <c r="H19" s="22"/>
      <c r="I19" s="34" t="s">
        <v>38</v>
      </c>
      <c r="J19" s="76">
        <v>2989</v>
      </c>
      <c r="K19" s="77">
        <v>0</v>
      </c>
      <c r="L19" s="35">
        <v>2989</v>
      </c>
      <c r="M19" s="35">
        <v>4092826</v>
      </c>
      <c r="N19" s="35">
        <v>2838594</v>
      </c>
      <c r="O19" s="36">
        <v>1254232</v>
      </c>
      <c r="P19" s="19"/>
    </row>
    <row r="20" spans="1:16" ht="18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>
      <c r="A22" s="17" t="s">
        <v>100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>
      <c r="A24" s="45" t="s">
        <v>20</v>
      </c>
      <c r="B24" s="146" t="s">
        <v>30</v>
      </c>
      <c r="C24" s="147"/>
      <c r="D24" s="148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46" t="s">
        <v>30</v>
      </c>
      <c r="K24" s="147"/>
      <c r="L24" s="148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>
      <c r="A25" s="157" t="s">
        <v>22</v>
      </c>
      <c r="B25" s="152" t="s">
        <v>12</v>
      </c>
      <c r="C25" s="153"/>
      <c r="D25" s="151" t="s">
        <v>5</v>
      </c>
      <c r="E25" s="48" t="s">
        <v>6</v>
      </c>
      <c r="F25" s="48" t="s">
        <v>7</v>
      </c>
      <c r="G25" s="54" t="s">
        <v>8</v>
      </c>
      <c r="H25" s="21"/>
      <c r="I25" s="157" t="s">
        <v>22</v>
      </c>
      <c r="J25" s="152" t="s">
        <v>12</v>
      </c>
      <c r="K25" s="153"/>
      <c r="L25" s="149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>
      <c r="A26" s="157"/>
      <c r="B26" s="78" t="s">
        <v>31</v>
      </c>
      <c r="C26" s="79" t="s">
        <v>32</v>
      </c>
      <c r="D26" s="150"/>
      <c r="E26" s="50" t="s">
        <v>33</v>
      </c>
      <c r="F26" s="50" t="s">
        <v>34</v>
      </c>
      <c r="G26" s="55" t="s">
        <v>35</v>
      </c>
      <c r="H26" s="21"/>
      <c r="I26" s="157"/>
      <c r="J26" s="78" t="s">
        <v>31</v>
      </c>
      <c r="K26" s="79" t="s">
        <v>32</v>
      </c>
      <c r="L26" s="150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>
      <c r="A27" s="91" t="s">
        <v>41</v>
      </c>
      <c r="B27" s="164">
        <v>13733</v>
      </c>
      <c r="C27" s="92">
        <v>1193</v>
      </c>
      <c r="D27" s="93">
        <v>14926</v>
      </c>
      <c r="E27" s="93">
        <v>4030473</v>
      </c>
      <c r="F27" s="93">
        <v>4030473</v>
      </c>
      <c r="G27" s="94">
        <v>0</v>
      </c>
      <c r="H27" s="22"/>
      <c r="I27" s="170" t="s">
        <v>42</v>
      </c>
      <c r="J27" s="173">
        <v>20698</v>
      </c>
      <c r="K27" s="166">
        <v>1585</v>
      </c>
      <c r="L27" s="93">
        <v>22283</v>
      </c>
      <c r="M27" s="93">
        <v>15888597</v>
      </c>
      <c r="N27" s="93">
        <v>15888597</v>
      </c>
      <c r="O27" s="94">
        <v>0</v>
      </c>
      <c r="P27" s="19"/>
    </row>
    <row r="28" spans="1:16" s="11" customFormat="1" ht="18" customHeight="1">
      <c r="A28" s="32" t="s">
        <v>43</v>
      </c>
      <c r="B28" s="162">
        <v>781</v>
      </c>
      <c r="C28" s="69">
        <v>41</v>
      </c>
      <c r="D28" s="12">
        <v>822</v>
      </c>
      <c r="E28" s="12">
        <v>615525</v>
      </c>
      <c r="F28" s="12">
        <v>575400</v>
      </c>
      <c r="G28" s="33">
        <v>40125</v>
      </c>
      <c r="H28" s="22"/>
      <c r="I28" s="171" t="s">
        <v>44</v>
      </c>
      <c r="J28" s="174">
        <v>5628</v>
      </c>
      <c r="K28" s="167">
        <v>384</v>
      </c>
      <c r="L28" s="12">
        <v>6012</v>
      </c>
      <c r="M28" s="12">
        <v>8440861</v>
      </c>
      <c r="N28" s="12">
        <v>7214400</v>
      </c>
      <c r="O28" s="33">
        <v>1226461</v>
      </c>
      <c r="P28" s="19"/>
    </row>
    <row r="29" spans="1:16" s="11" customFormat="1" ht="18" customHeight="1">
      <c r="A29" s="32" t="s">
        <v>45</v>
      </c>
      <c r="B29" s="162">
        <v>1190</v>
      </c>
      <c r="C29" s="69">
        <v>89</v>
      </c>
      <c r="D29" s="12">
        <v>1279</v>
      </c>
      <c r="E29" s="12">
        <v>1144380</v>
      </c>
      <c r="F29" s="12">
        <v>895300</v>
      </c>
      <c r="G29" s="33">
        <v>249080</v>
      </c>
      <c r="H29" s="22"/>
      <c r="I29" s="171" t="s">
        <v>46</v>
      </c>
      <c r="J29" s="174">
        <v>9318</v>
      </c>
      <c r="K29" s="167">
        <v>1285</v>
      </c>
      <c r="L29" s="12">
        <v>10603</v>
      </c>
      <c r="M29" s="12">
        <v>19151091</v>
      </c>
      <c r="N29" s="12">
        <v>12723600</v>
      </c>
      <c r="O29" s="33">
        <v>6427491</v>
      </c>
      <c r="P29" s="19"/>
    </row>
    <row r="30" spans="1:16" s="11" customFormat="1" ht="18" customHeight="1">
      <c r="A30" s="32" t="s">
        <v>47</v>
      </c>
      <c r="B30" s="162">
        <v>1084</v>
      </c>
      <c r="C30" s="69">
        <v>157</v>
      </c>
      <c r="D30" s="12">
        <v>1241</v>
      </c>
      <c r="E30" s="12">
        <v>1371717</v>
      </c>
      <c r="F30" s="12">
        <v>868700</v>
      </c>
      <c r="G30" s="33">
        <v>503017</v>
      </c>
      <c r="H30" s="22"/>
      <c r="I30" s="171" t="s">
        <v>48</v>
      </c>
      <c r="J30" s="174">
        <v>16227</v>
      </c>
      <c r="K30" s="167">
        <v>1055</v>
      </c>
      <c r="L30" s="12">
        <v>17282</v>
      </c>
      <c r="M30" s="12">
        <v>39347342</v>
      </c>
      <c r="N30" s="12">
        <v>20738401</v>
      </c>
      <c r="O30" s="33">
        <v>18608941</v>
      </c>
      <c r="P30" s="19"/>
    </row>
    <row r="31" spans="1:16" s="11" customFormat="1" ht="18" customHeight="1">
      <c r="A31" s="32" t="s">
        <v>49</v>
      </c>
      <c r="B31" s="162">
        <v>1189</v>
      </c>
      <c r="C31" s="69">
        <v>51</v>
      </c>
      <c r="D31" s="12">
        <v>1240</v>
      </c>
      <c r="E31" s="12">
        <v>1615485</v>
      </c>
      <c r="F31" s="12">
        <v>876412</v>
      </c>
      <c r="G31" s="33">
        <v>739073</v>
      </c>
      <c r="H31" s="22"/>
      <c r="I31" s="171" t="s">
        <v>50</v>
      </c>
      <c r="J31" s="174">
        <v>13671</v>
      </c>
      <c r="K31" s="167">
        <v>653</v>
      </c>
      <c r="L31" s="12">
        <v>14324</v>
      </c>
      <c r="M31" s="12">
        <v>38712576</v>
      </c>
      <c r="N31" s="12">
        <v>17188800</v>
      </c>
      <c r="O31" s="33">
        <v>21523776</v>
      </c>
      <c r="P31" s="19"/>
    </row>
    <row r="32" spans="1:16" s="11" customFormat="1" ht="18" customHeight="1">
      <c r="A32" s="32" t="s">
        <v>51</v>
      </c>
      <c r="B32" s="162">
        <v>1458</v>
      </c>
      <c r="C32" s="69">
        <v>58</v>
      </c>
      <c r="D32" s="12">
        <v>1516</v>
      </c>
      <c r="E32" s="12">
        <v>2274761</v>
      </c>
      <c r="F32" s="12">
        <v>1137188</v>
      </c>
      <c r="G32" s="33">
        <v>1137573</v>
      </c>
      <c r="H32" s="22"/>
      <c r="I32" s="171" t="s">
        <v>52</v>
      </c>
      <c r="J32" s="174">
        <v>3838</v>
      </c>
      <c r="K32" s="167">
        <v>123</v>
      </c>
      <c r="L32" s="12">
        <v>3961</v>
      </c>
      <c r="M32" s="12">
        <v>13431723</v>
      </c>
      <c r="N32" s="12">
        <v>4929673</v>
      </c>
      <c r="O32" s="33">
        <v>8502050</v>
      </c>
      <c r="P32" s="19"/>
    </row>
    <row r="33" spans="1:17" s="11" customFormat="1" ht="18" customHeight="1" thickBot="1">
      <c r="A33" s="32" t="s">
        <v>46</v>
      </c>
      <c r="B33" s="162">
        <v>1247</v>
      </c>
      <c r="C33" s="69">
        <v>38</v>
      </c>
      <c r="D33" s="12">
        <v>1285</v>
      </c>
      <c r="E33" s="12">
        <v>2226536</v>
      </c>
      <c r="F33" s="12">
        <v>1038514</v>
      </c>
      <c r="G33" s="33">
        <v>1188022</v>
      </c>
      <c r="H33" s="22"/>
      <c r="I33" s="172" t="s">
        <v>53</v>
      </c>
      <c r="J33" s="175">
        <v>139</v>
      </c>
      <c r="K33" s="168">
        <v>3</v>
      </c>
      <c r="L33" s="35">
        <v>142</v>
      </c>
      <c r="M33" s="35">
        <v>811191</v>
      </c>
      <c r="N33" s="35">
        <v>232683</v>
      </c>
      <c r="O33" s="36">
        <v>578508</v>
      </c>
      <c r="P33" s="19"/>
    </row>
    <row r="34" spans="1:17" s="11" customFormat="1" ht="18" customHeight="1" thickBot="1">
      <c r="A34" s="32" t="s">
        <v>48</v>
      </c>
      <c r="B34" s="162">
        <v>392</v>
      </c>
      <c r="C34" s="69">
        <v>26</v>
      </c>
      <c r="D34" s="12">
        <v>418</v>
      </c>
      <c r="E34" s="12">
        <v>933350</v>
      </c>
      <c r="F34" s="12">
        <v>390089</v>
      </c>
      <c r="G34" s="33">
        <v>543261</v>
      </c>
      <c r="H34" s="22"/>
      <c r="I34" s="89" t="s">
        <v>19</v>
      </c>
      <c r="J34" s="169">
        <f t="shared" ref="J34:O34" si="2">SUM(J27:J33)</f>
        <v>69519</v>
      </c>
      <c r="K34" s="82">
        <f t="shared" si="2"/>
        <v>5088</v>
      </c>
      <c r="L34" s="83">
        <f t="shared" si="2"/>
        <v>74607</v>
      </c>
      <c r="M34" s="83">
        <f t="shared" si="2"/>
        <v>135783381</v>
      </c>
      <c r="N34" s="83">
        <f t="shared" si="2"/>
        <v>78916154</v>
      </c>
      <c r="O34" s="90">
        <f t="shared" si="2"/>
        <v>56867227</v>
      </c>
      <c r="P34" s="19"/>
    </row>
    <row r="35" spans="1:17" s="11" customFormat="1" ht="18" customHeight="1">
      <c r="A35" s="32" t="s">
        <v>54</v>
      </c>
      <c r="B35" s="162">
        <v>155</v>
      </c>
      <c r="C35" s="69">
        <v>7</v>
      </c>
      <c r="D35" s="12">
        <v>162</v>
      </c>
      <c r="E35" s="12">
        <v>439152</v>
      </c>
      <c r="F35" s="12">
        <v>170538</v>
      </c>
      <c r="G35" s="33">
        <v>268614</v>
      </c>
      <c r="H35" s="22"/>
      <c r="I35" s="1"/>
      <c r="J35" s="1"/>
      <c r="K35" s="1"/>
      <c r="L35" s="1"/>
      <c r="M35" s="1"/>
      <c r="N35" s="1"/>
      <c r="O35" s="1"/>
      <c r="P35" s="19"/>
      <c r="Q35" s="20"/>
    </row>
    <row r="36" spans="1:17" s="11" customFormat="1" ht="18" customHeight="1">
      <c r="A36" s="32" t="s">
        <v>55</v>
      </c>
      <c r="B36" s="162">
        <v>92</v>
      </c>
      <c r="C36" s="69">
        <v>0</v>
      </c>
      <c r="D36" s="12">
        <v>92</v>
      </c>
      <c r="E36" s="12">
        <v>325587</v>
      </c>
      <c r="F36" s="12">
        <v>115372</v>
      </c>
      <c r="G36" s="33">
        <v>210215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>
      <c r="A37" s="34" t="s">
        <v>56</v>
      </c>
      <c r="B37" s="165">
        <v>8</v>
      </c>
      <c r="C37" s="77">
        <v>0</v>
      </c>
      <c r="D37" s="35">
        <v>8</v>
      </c>
      <c r="E37" s="35">
        <v>48478</v>
      </c>
      <c r="F37" s="35">
        <v>13550</v>
      </c>
      <c r="G37" s="36">
        <v>34928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>
      <c r="A38" s="89" t="s">
        <v>19</v>
      </c>
      <c r="B38" s="81">
        <f t="shared" ref="B38:G38" si="3">SUM(B27:B37)</f>
        <v>21329</v>
      </c>
      <c r="C38" s="82">
        <f t="shared" si="3"/>
        <v>1660</v>
      </c>
      <c r="D38" s="83">
        <f t="shared" si="3"/>
        <v>22989</v>
      </c>
      <c r="E38" s="83">
        <f t="shared" si="3"/>
        <v>15025444</v>
      </c>
      <c r="F38" s="83">
        <f t="shared" si="3"/>
        <v>10111536</v>
      </c>
      <c r="G38" s="90">
        <f t="shared" si="3"/>
        <v>4913908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mergeCells count="16"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  <mergeCell ref="J4:L4"/>
    <mergeCell ref="L5:L6"/>
    <mergeCell ref="D5:D6"/>
    <mergeCell ref="J5:K5"/>
    <mergeCell ref="J24:L24"/>
    <mergeCell ref="B4:D4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 activeCell="D58" sqref="D58"/>
    </sheetView>
  </sheetViews>
  <sheetFormatPr defaultColWidth="8.69921875" defaultRowHeight="17.25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102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>
      <c r="A3" s="56"/>
      <c r="B3" s="158" t="s">
        <v>98</v>
      </c>
      <c r="C3" s="147"/>
      <c r="D3" s="148"/>
      <c r="E3" s="119" t="s">
        <v>1</v>
      </c>
      <c r="F3" s="120" t="s">
        <v>2</v>
      </c>
      <c r="G3" s="101" t="s">
        <v>3</v>
      </c>
      <c r="H3" s="21"/>
      <c r="I3" s="56"/>
      <c r="J3" s="158" t="s">
        <v>98</v>
      </c>
      <c r="K3" s="147"/>
      <c r="L3" s="148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>
      <c r="A4" s="57" t="s">
        <v>4</v>
      </c>
      <c r="B4" s="160" t="s">
        <v>12</v>
      </c>
      <c r="C4" s="153"/>
      <c r="D4" s="151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60" t="s">
        <v>12</v>
      </c>
      <c r="K4" s="153"/>
      <c r="L4" s="149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>
      <c r="A5" s="58"/>
      <c r="B5" s="111" t="s">
        <v>31</v>
      </c>
      <c r="C5" s="65" t="s">
        <v>32</v>
      </c>
      <c r="D5" s="159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59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>
      <c r="A6" s="59" t="s">
        <v>103</v>
      </c>
      <c r="B6" s="112">
        <v>4742</v>
      </c>
      <c r="C6" s="67">
        <v>356</v>
      </c>
      <c r="D6" s="10">
        <v>5098</v>
      </c>
      <c r="E6" s="66">
        <v>3446940</v>
      </c>
      <c r="F6" s="67">
        <v>2306693</v>
      </c>
      <c r="G6" s="104">
        <v>1140247</v>
      </c>
      <c r="H6" s="22"/>
      <c r="I6" s="59" t="s">
        <v>57</v>
      </c>
      <c r="J6" s="112">
        <v>18030</v>
      </c>
      <c r="K6" s="67">
        <v>1236</v>
      </c>
      <c r="L6" s="10">
        <v>19266</v>
      </c>
      <c r="M6" s="66">
        <v>36976413</v>
      </c>
      <c r="N6" s="67">
        <v>20670566</v>
      </c>
      <c r="O6" s="31">
        <v>16305847</v>
      </c>
      <c r="P6" s="19"/>
    </row>
    <row r="7" spans="1:16" s="11" customFormat="1" ht="12.75" customHeight="1">
      <c r="A7" s="60" t="s">
        <v>104</v>
      </c>
      <c r="B7" s="113">
        <v>1358</v>
      </c>
      <c r="C7" s="69">
        <v>101</v>
      </c>
      <c r="D7" s="12">
        <v>1459</v>
      </c>
      <c r="E7" s="68">
        <v>926515</v>
      </c>
      <c r="F7" s="69">
        <v>629264</v>
      </c>
      <c r="G7" s="105">
        <v>297251</v>
      </c>
      <c r="H7" s="22"/>
      <c r="I7" s="60" t="s">
        <v>58</v>
      </c>
      <c r="J7" s="113">
        <v>4919</v>
      </c>
      <c r="K7" s="69">
        <v>284</v>
      </c>
      <c r="L7" s="12">
        <v>5203</v>
      </c>
      <c r="M7" s="68">
        <v>9242459</v>
      </c>
      <c r="N7" s="69">
        <v>5430929</v>
      </c>
      <c r="O7" s="33">
        <v>3811530</v>
      </c>
      <c r="P7" s="19"/>
    </row>
    <row r="8" spans="1:16" s="11" customFormat="1" ht="12.75" customHeight="1">
      <c r="A8" s="60" t="s">
        <v>105</v>
      </c>
      <c r="B8" s="113">
        <v>852</v>
      </c>
      <c r="C8" s="69">
        <v>68</v>
      </c>
      <c r="D8" s="12">
        <v>920</v>
      </c>
      <c r="E8" s="68">
        <v>585765</v>
      </c>
      <c r="F8" s="69">
        <v>394843</v>
      </c>
      <c r="G8" s="105">
        <v>190922</v>
      </c>
      <c r="H8" s="22"/>
      <c r="I8" s="60" t="s">
        <v>59</v>
      </c>
      <c r="J8" s="113">
        <v>2121</v>
      </c>
      <c r="K8" s="69">
        <v>138</v>
      </c>
      <c r="L8" s="12">
        <v>2259</v>
      </c>
      <c r="M8" s="68">
        <v>4106887</v>
      </c>
      <c r="N8" s="69">
        <v>2393797</v>
      </c>
      <c r="O8" s="33">
        <v>1713090</v>
      </c>
      <c r="P8" s="19"/>
    </row>
    <row r="9" spans="1:16" s="11" customFormat="1" ht="12.75" customHeight="1">
      <c r="A9" s="60" t="s">
        <v>106</v>
      </c>
      <c r="B9" s="113">
        <v>1681</v>
      </c>
      <c r="C9" s="69">
        <v>125</v>
      </c>
      <c r="D9" s="12">
        <v>1806</v>
      </c>
      <c r="E9" s="68">
        <v>1184655</v>
      </c>
      <c r="F9" s="69">
        <v>793459</v>
      </c>
      <c r="G9" s="105">
        <v>391196</v>
      </c>
      <c r="H9" s="22"/>
      <c r="I9" s="60" t="s">
        <v>60</v>
      </c>
      <c r="J9" s="113">
        <v>5577</v>
      </c>
      <c r="K9" s="69">
        <v>377</v>
      </c>
      <c r="L9" s="12">
        <v>5954</v>
      </c>
      <c r="M9" s="68">
        <v>11078496</v>
      </c>
      <c r="N9" s="69">
        <v>6334736</v>
      </c>
      <c r="O9" s="33">
        <v>4743760</v>
      </c>
      <c r="P9" s="19"/>
    </row>
    <row r="10" spans="1:16" s="11" customFormat="1" ht="12.75" customHeight="1">
      <c r="A10" s="61" t="s">
        <v>107</v>
      </c>
      <c r="B10" s="114">
        <v>838</v>
      </c>
      <c r="C10" s="96">
        <v>63</v>
      </c>
      <c r="D10" s="15">
        <v>901</v>
      </c>
      <c r="E10" s="95">
        <v>598620</v>
      </c>
      <c r="F10" s="96">
        <v>402856</v>
      </c>
      <c r="G10" s="106">
        <v>195764</v>
      </c>
      <c r="H10" s="22"/>
      <c r="I10" s="61" t="s">
        <v>61</v>
      </c>
      <c r="J10" s="114">
        <v>2720</v>
      </c>
      <c r="K10" s="96">
        <v>231</v>
      </c>
      <c r="L10" s="15">
        <v>2951</v>
      </c>
      <c r="M10" s="95">
        <v>5415473</v>
      </c>
      <c r="N10" s="96">
        <v>3133033</v>
      </c>
      <c r="O10" s="41">
        <v>2282440</v>
      </c>
      <c r="P10" s="19"/>
    </row>
    <row r="11" spans="1:16" s="11" customFormat="1" ht="12.75" customHeight="1">
      <c r="A11" s="62" t="s">
        <v>108</v>
      </c>
      <c r="B11" s="115">
        <v>931</v>
      </c>
      <c r="C11" s="98">
        <v>83</v>
      </c>
      <c r="D11" s="16">
        <v>1014</v>
      </c>
      <c r="E11" s="97">
        <v>732979</v>
      </c>
      <c r="F11" s="98">
        <v>470966</v>
      </c>
      <c r="G11" s="107">
        <v>262013</v>
      </c>
      <c r="H11" s="22"/>
      <c r="I11" s="62" t="s">
        <v>62</v>
      </c>
      <c r="J11" s="115">
        <v>2258</v>
      </c>
      <c r="K11" s="98">
        <v>216</v>
      </c>
      <c r="L11" s="16">
        <v>2474</v>
      </c>
      <c r="M11" s="97">
        <v>4477975</v>
      </c>
      <c r="N11" s="98">
        <v>2631569</v>
      </c>
      <c r="O11" s="42">
        <v>1846406</v>
      </c>
      <c r="P11" s="19"/>
    </row>
    <row r="12" spans="1:16" s="11" customFormat="1" ht="12.75" customHeight="1">
      <c r="A12" s="60" t="s">
        <v>109</v>
      </c>
      <c r="B12" s="113">
        <v>1711</v>
      </c>
      <c r="C12" s="69">
        <v>127</v>
      </c>
      <c r="D12" s="12">
        <v>1838</v>
      </c>
      <c r="E12" s="68">
        <v>1113608</v>
      </c>
      <c r="F12" s="69">
        <v>774383</v>
      </c>
      <c r="G12" s="105">
        <v>339225</v>
      </c>
      <c r="H12" s="22"/>
      <c r="I12" s="60" t="s">
        <v>63</v>
      </c>
      <c r="J12" s="113">
        <v>6238</v>
      </c>
      <c r="K12" s="69">
        <v>402</v>
      </c>
      <c r="L12" s="12">
        <v>6640</v>
      </c>
      <c r="M12" s="68">
        <v>11121342</v>
      </c>
      <c r="N12" s="69">
        <v>6787541</v>
      </c>
      <c r="O12" s="33">
        <v>4333801</v>
      </c>
      <c r="P12" s="19"/>
    </row>
    <row r="13" spans="1:16" s="11" customFormat="1" ht="12.75" customHeight="1">
      <c r="A13" s="60" t="s">
        <v>110</v>
      </c>
      <c r="B13" s="113">
        <v>940</v>
      </c>
      <c r="C13" s="69">
        <v>76</v>
      </c>
      <c r="D13" s="12">
        <v>1016</v>
      </c>
      <c r="E13" s="68">
        <v>693453</v>
      </c>
      <c r="F13" s="69">
        <v>458836</v>
      </c>
      <c r="G13" s="105">
        <v>234617</v>
      </c>
      <c r="H13" s="22"/>
      <c r="I13" s="60" t="s">
        <v>64</v>
      </c>
      <c r="J13" s="113">
        <v>2759</v>
      </c>
      <c r="K13" s="69">
        <v>201</v>
      </c>
      <c r="L13" s="12">
        <v>2960</v>
      </c>
      <c r="M13" s="68">
        <v>5548920</v>
      </c>
      <c r="N13" s="69">
        <v>3176822</v>
      </c>
      <c r="O13" s="33">
        <v>2372098</v>
      </c>
      <c r="P13" s="19"/>
    </row>
    <row r="14" spans="1:16" s="11" customFormat="1" ht="12.75" customHeight="1">
      <c r="A14" s="60" t="s">
        <v>111</v>
      </c>
      <c r="B14" s="113">
        <v>1582</v>
      </c>
      <c r="C14" s="69">
        <v>114</v>
      </c>
      <c r="D14" s="12">
        <v>1696</v>
      </c>
      <c r="E14" s="68">
        <v>1031636</v>
      </c>
      <c r="F14" s="69">
        <v>707237</v>
      </c>
      <c r="G14" s="105">
        <v>324399</v>
      </c>
      <c r="H14" s="22"/>
      <c r="I14" s="60" t="s">
        <v>65</v>
      </c>
      <c r="J14" s="113">
        <v>4911</v>
      </c>
      <c r="K14" s="69">
        <v>366</v>
      </c>
      <c r="L14" s="12">
        <v>5277</v>
      </c>
      <c r="M14" s="68">
        <v>9183792</v>
      </c>
      <c r="N14" s="69">
        <v>5507522</v>
      </c>
      <c r="O14" s="33">
        <v>3676270</v>
      </c>
      <c r="P14" s="19"/>
    </row>
    <row r="15" spans="1:16" s="11" customFormat="1" ht="12.75" customHeight="1">
      <c r="A15" s="63" t="s">
        <v>112</v>
      </c>
      <c r="B15" s="116">
        <v>991</v>
      </c>
      <c r="C15" s="100">
        <v>68</v>
      </c>
      <c r="D15" s="14">
        <v>1059</v>
      </c>
      <c r="E15" s="99">
        <v>684856</v>
      </c>
      <c r="F15" s="100">
        <v>446514</v>
      </c>
      <c r="G15" s="108">
        <v>238342</v>
      </c>
      <c r="H15" s="22"/>
      <c r="I15" s="63" t="s">
        <v>66</v>
      </c>
      <c r="J15" s="116">
        <v>2346</v>
      </c>
      <c r="K15" s="100">
        <v>186</v>
      </c>
      <c r="L15" s="14">
        <v>2532</v>
      </c>
      <c r="M15" s="99">
        <v>4653300</v>
      </c>
      <c r="N15" s="100">
        <v>2646093</v>
      </c>
      <c r="O15" s="43">
        <v>2007207</v>
      </c>
      <c r="P15" s="19"/>
    </row>
    <row r="16" spans="1:16" s="11" customFormat="1" ht="12.75" customHeight="1">
      <c r="A16" s="64" t="s">
        <v>113</v>
      </c>
      <c r="B16" s="117">
        <v>746</v>
      </c>
      <c r="C16" s="73">
        <v>69</v>
      </c>
      <c r="D16" s="13">
        <v>815</v>
      </c>
      <c r="E16" s="72">
        <v>504451</v>
      </c>
      <c r="F16" s="73">
        <v>347995</v>
      </c>
      <c r="G16" s="109">
        <v>156456</v>
      </c>
      <c r="H16" s="22"/>
      <c r="I16" s="64" t="s">
        <v>67</v>
      </c>
      <c r="J16" s="117">
        <v>2018</v>
      </c>
      <c r="K16" s="73">
        <v>199</v>
      </c>
      <c r="L16" s="13">
        <v>2217</v>
      </c>
      <c r="M16" s="72">
        <v>4300121</v>
      </c>
      <c r="N16" s="73">
        <v>2438263</v>
      </c>
      <c r="O16" s="38">
        <v>1861858</v>
      </c>
      <c r="P16" s="19"/>
    </row>
    <row r="17" spans="1:16" s="11" customFormat="1" ht="12.75" customHeight="1">
      <c r="A17" s="60" t="s">
        <v>114</v>
      </c>
      <c r="B17" s="113">
        <v>91</v>
      </c>
      <c r="C17" s="69">
        <v>10</v>
      </c>
      <c r="D17" s="12">
        <v>101</v>
      </c>
      <c r="E17" s="68">
        <v>70178</v>
      </c>
      <c r="F17" s="69">
        <v>46919</v>
      </c>
      <c r="G17" s="105">
        <v>23259</v>
      </c>
      <c r="H17" s="22"/>
      <c r="I17" s="60" t="s">
        <v>68</v>
      </c>
      <c r="J17" s="113">
        <v>206</v>
      </c>
      <c r="K17" s="69">
        <v>27</v>
      </c>
      <c r="L17" s="12">
        <v>233</v>
      </c>
      <c r="M17" s="68">
        <v>413284</v>
      </c>
      <c r="N17" s="69">
        <v>246094</v>
      </c>
      <c r="O17" s="33">
        <v>167190</v>
      </c>
      <c r="P17" s="19"/>
    </row>
    <row r="18" spans="1:16" s="11" customFormat="1" ht="12.75" customHeight="1">
      <c r="A18" s="60" t="s">
        <v>115</v>
      </c>
      <c r="B18" s="113">
        <v>60</v>
      </c>
      <c r="C18" s="69">
        <v>10</v>
      </c>
      <c r="D18" s="12">
        <v>70</v>
      </c>
      <c r="E18" s="68">
        <v>39808</v>
      </c>
      <c r="F18" s="69">
        <v>28704</v>
      </c>
      <c r="G18" s="105">
        <v>11104</v>
      </c>
      <c r="H18" s="22"/>
      <c r="I18" s="60" t="s">
        <v>69</v>
      </c>
      <c r="J18" s="113">
        <v>148</v>
      </c>
      <c r="K18" s="69">
        <v>16</v>
      </c>
      <c r="L18" s="12">
        <v>164</v>
      </c>
      <c r="M18" s="68">
        <v>324826</v>
      </c>
      <c r="N18" s="69">
        <v>180941</v>
      </c>
      <c r="O18" s="33">
        <v>143885</v>
      </c>
      <c r="P18" s="19"/>
    </row>
    <row r="19" spans="1:16" s="11" customFormat="1" ht="12.75" customHeight="1">
      <c r="A19" s="60" t="s">
        <v>116</v>
      </c>
      <c r="B19" s="113">
        <v>31</v>
      </c>
      <c r="C19" s="69">
        <v>2</v>
      </c>
      <c r="D19" s="12">
        <v>33</v>
      </c>
      <c r="E19" s="68">
        <v>23749</v>
      </c>
      <c r="F19" s="69">
        <v>14560</v>
      </c>
      <c r="G19" s="105">
        <v>9189</v>
      </c>
      <c r="H19" s="22"/>
      <c r="I19" s="60" t="s">
        <v>70</v>
      </c>
      <c r="J19" s="113">
        <v>81</v>
      </c>
      <c r="K19" s="69">
        <v>8</v>
      </c>
      <c r="L19" s="12">
        <v>89</v>
      </c>
      <c r="M19" s="68">
        <v>162024</v>
      </c>
      <c r="N19" s="69">
        <v>93850</v>
      </c>
      <c r="O19" s="33">
        <v>68174</v>
      </c>
      <c r="P19" s="19"/>
    </row>
    <row r="20" spans="1:16" s="11" customFormat="1" ht="12.75" customHeight="1">
      <c r="A20" s="63" t="s">
        <v>117</v>
      </c>
      <c r="B20" s="116">
        <v>146</v>
      </c>
      <c r="C20" s="100">
        <v>11</v>
      </c>
      <c r="D20" s="14">
        <v>157</v>
      </c>
      <c r="E20" s="99">
        <v>87986</v>
      </c>
      <c r="F20" s="100">
        <v>64186</v>
      </c>
      <c r="G20" s="108">
        <v>23800</v>
      </c>
      <c r="H20" s="22"/>
      <c r="I20" s="63" t="s">
        <v>71</v>
      </c>
      <c r="J20" s="116">
        <v>409</v>
      </c>
      <c r="K20" s="100">
        <v>36</v>
      </c>
      <c r="L20" s="14">
        <v>445</v>
      </c>
      <c r="M20" s="99">
        <v>828810</v>
      </c>
      <c r="N20" s="100">
        <v>474606</v>
      </c>
      <c r="O20" s="43">
        <v>354204</v>
      </c>
      <c r="P20" s="19"/>
    </row>
    <row r="21" spans="1:16" s="11" customFormat="1" ht="12.75" customHeight="1">
      <c r="A21" s="64" t="s">
        <v>118</v>
      </c>
      <c r="B21" s="117">
        <v>252</v>
      </c>
      <c r="C21" s="73">
        <v>26</v>
      </c>
      <c r="D21" s="13">
        <v>278</v>
      </c>
      <c r="E21" s="72">
        <v>167518</v>
      </c>
      <c r="F21" s="73">
        <v>116381</v>
      </c>
      <c r="G21" s="109">
        <v>51137</v>
      </c>
      <c r="H21" s="22"/>
      <c r="I21" s="64" t="s">
        <v>72</v>
      </c>
      <c r="J21" s="117">
        <v>517</v>
      </c>
      <c r="K21" s="73">
        <v>55</v>
      </c>
      <c r="L21" s="13">
        <v>572</v>
      </c>
      <c r="M21" s="72">
        <v>1016326</v>
      </c>
      <c r="N21" s="73">
        <v>605085</v>
      </c>
      <c r="O21" s="38">
        <v>411241</v>
      </c>
      <c r="P21" s="19"/>
    </row>
    <row r="22" spans="1:16" s="11" customFormat="1" ht="12.75" customHeight="1">
      <c r="A22" s="60" t="s">
        <v>119</v>
      </c>
      <c r="B22" s="113">
        <v>150</v>
      </c>
      <c r="C22" s="69">
        <v>7</v>
      </c>
      <c r="D22" s="12">
        <v>157</v>
      </c>
      <c r="E22" s="68">
        <v>109018</v>
      </c>
      <c r="F22" s="69">
        <v>70637</v>
      </c>
      <c r="G22" s="105">
        <v>38381</v>
      </c>
      <c r="H22" s="22"/>
      <c r="I22" s="60" t="s">
        <v>73</v>
      </c>
      <c r="J22" s="113">
        <v>500</v>
      </c>
      <c r="K22" s="69">
        <v>40</v>
      </c>
      <c r="L22" s="12">
        <v>540</v>
      </c>
      <c r="M22" s="68">
        <v>933037</v>
      </c>
      <c r="N22" s="69">
        <v>571038</v>
      </c>
      <c r="O22" s="33">
        <v>361999</v>
      </c>
      <c r="P22" s="19"/>
    </row>
    <row r="23" spans="1:16" s="11" customFormat="1" ht="12.75" customHeight="1">
      <c r="A23" s="60" t="s">
        <v>120</v>
      </c>
      <c r="B23" s="113">
        <v>88</v>
      </c>
      <c r="C23" s="69">
        <v>8</v>
      </c>
      <c r="D23" s="12">
        <v>96</v>
      </c>
      <c r="E23" s="68">
        <v>64522</v>
      </c>
      <c r="F23" s="69">
        <v>42842</v>
      </c>
      <c r="G23" s="105">
        <v>21680</v>
      </c>
      <c r="H23" s="22"/>
      <c r="I23" s="60" t="s">
        <v>74</v>
      </c>
      <c r="J23" s="113">
        <v>273</v>
      </c>
      <c r="K23" s="69">
        <v>27</v>
      </c>
      <c r="L23" s="12">
        <v>300</v>
      </c>
      <c r="M23" s="68">
        <v>521300</v>
      </c>
      <c r="N23" s="69">
        <v>315227</v>
      </c>
      <c r="O23" s="33">
        <v>206073</v>
      </c>
      <c r="P23" s="19"/>
    </row>
    <row r="24" spans="1:16" s="11" customFormat="1" ht="12.75" customHeight="1">
      <c r="A24" s="60" t="s">
        <v>121</v>
      </c>
      <c r="B24" s="113">
        <v>160</v>
      </c>
      <c r="C24" s="69">
        <v>26</v>
      </c>
      <c r="D24" s="12">
        <v>186</v>
      </c>
      <c r="E24" s="68">
        <v>113111</v>
      </c>
      <c r="F24" s="69">
        <v>77585</v>
      </c>
      <c r="G24" s="105">
        <v>35526</v>
      </c>
      <c r="H24" s="22"/>
      <c r="I24" s="60" t="s">
        <v>75</v>
      </c>
      <c r="J24" s="113">
        <v>701</v>
      </c>
      <c r="K24" s="69">
        <v>114</v>
      </c>
      <c r="L24" s="12">
        <v>815</v>
      </c>
      <c r="M24" s="68">
        <v>1247473</v>
      </c>
      <c r="N24" s="69">
        <v>821848</v>
      </c>
      <c r="O24" s="33">
        <v>425625</v>
      </c>
      <c r="P24" s="19"/>
    </row>
    <row r="25" spans="1:16" s="11" customFormat="1" ht="12.75" customHeight="1">
      <c r="A25" s="61" t="s">
        <v>122</v>
      </c>
      <c r="B25" s="114">
        <v>60</v>
      </c>
      <c r="C25" s="96">
        <v>4</v>
      </c>
      <c r="D25" s="15">
        <v>64</v>
      </c>
      <c r="E25" s="95">
        <v>37432</v>
      </c>
      <c r="F25" s="96">
        <v>27381</v>
      </c>
      <c r="G25" s="106">
        <v>10051</v>
      </c>
      <c r="H25" s="22"/>
      <c r="I25" s="61" t="s">
        <v>76</v>
      </c>
      <c r="J25" s="114">
        <v>253</v>
      </c>
      <c r="K25" s="96">
        <v>21</v>
      </c>
      <c r="L25" s="15">
        <v>274</v>
      </c>
      <c r="M25" s="95">
        <v>366212</v>
      </c>
      <c r="N25" s="96">
        <v>264936</v>
      </c>
      <c r="O25" s="41">
        <v>101276</v>
      </c>
      <c r="P25" s="19"/>
    </row>
    <row r="26" spans="1:16" s="11" customFormat="1" ht="12.75" customHeight="1">
      <c r="A26" s="62" t="s">
        <v>123</v>
      </c>
      <c r="B26" s="115">
        <v>641</v>
      </c>
      <c r="C26" s="98">
        <v>42</v>
      </c>
      <c r="D26" s="16">
        <v>683</v>
      </c>
      <c r="E26" s="97">
        <v>450815</v>
      </c>
      <c r="F26" s="98">
        <v>311550</v>
      </c>
      <c r="G26" s="107">
        <v>139265</v>
      </c>
      <c r="H26" s="22"/>
      <c r="I26" s="62" t="s">
        <v>77</v>
      </c>
      <c r="J26" s="115">
        <v>2079</v>
      </c>
      <c r="K26" s="98">
        <v>143</v>
      </c>
      <c r="L26" s="16">
        <v>2222</v>
      </c>
      <c r="M26" s="97">
        <v>3836974</v>
      </c>
      <c r="N26" s="98">
        <v>2333417</v>
      </c>
      <c r="O26" s="42">
        <v>1503557</v>
      </c>
      <c r="P26" s="19"/>
    </row>
    <row r="27" spans="1:16" s="11" customFormat="1" ht="12.75" customHeight="1">
      <c r="A27" s="60" t="s">
        <v>124</v>
      </c>
      <c r="B27" s="113">
        <v>195</v>
      </c>
      <c r="C27" s="69">
        <v>5</v>
      </c>
      <c r="D27" s="12">
        <v>200</v>
      </c>
      <c r="E27" s="68">
        <v>124915</v>
      </c>
      <c r="F27" s="69">
        <v>87000</v>
      </c>
      <c r="G27" s="105">
        <v>37915</v>
      </c>
      <c r="H27" s="22"/>
      <c r="I27" s="60" t="s">
        <v>78</v>
      </c>
      <c r="J27" s="113">
        <v>916</v>
      </c>
      <c r="K27" s="69">
        <v>39</v>
      </c>
      <c r="L27" s="12">
        <v>955</v>
      </c>
      <c r="M27" s="68">
        <v>1425318</v>
      </c>
      <c r="N27" s="69">
        <v>937743</v>
      </c>
      <c r="O27" s="33">
        <v>487575</v>
      </c>
      <c r="P27" s="19"/>
    </row>
    <row r="28" spans="1:16" s="11" customFormat="1" ht="12.75" customHeight="1">
      <c r="A28" s="60" t="s">
        <v>125</v>
      </c>
      <c r="B28" s="113">
        <v>398</v>
      </c>
      <c r="C28" s="69">
        <v>44</v>
      </c>
      <c r="D28" s="12">
        <v>442</v>
      </c>
      <c r="E28" s="68">
        <v>293888</v>
      </c>
      <c r="F28" s="69">
        <v>192179</v>
      </c>
      <c r="G28" s="105">
        <v>101709</v>
      </c>
      <c r="H28" s="22"/>
      <c r="I28" s="60" t="s">
        <v>79</v>
      </c>
      <c r="J28" s="113">
        <v>1573</v>
      </c>
      <c r="K28" s="69">
        <v>70</v>
      </c>
      <c r="L28" s="12">
        <v>1643</v>
      </c>
      <c r="M28" s="68">
        <v>2775493</v>
      </c>
      <c r="N28" s="69">
        <v>1705557</v>
      </c>
      <c r="O28" s="33">
        <v>1069936</v>
      </c>
      <c r="P28" s="19"/>
    </row>
    <row r="29" spans="1:16" s="11" customFormat="1" ht="12.75" customHeight="1">
      <c r="A29" s="60" t="s">
        <v>126</v>
      </c>
      <c r="B29" s="113">
        <v>233</v>
      </c>
      <c r="C29" s="69">
        <v>17</v>
      </c>
      <c r="D29" s="12">
        <v>250</v>
      </c>
      <c r="E29" s="68">
        <v>167017</v>
      </c>
      <c r="F29" s="69">
        <v>111753</v>
      </c>
      <c r="G29" s="105">
        <v>55264</v>
      </c>
      <c r="H29" s="22"/>
      <c r="I29" s="60" t="s">
        <v>80</v>
      </c>
      <c r="J29" s="113">
        <v>974</v>
      </c>
      <c r="K29" s="69">
        <v>51</v>
      </c>
      <c r="L29" s="12">
        <v>1025</v>
      </c>
      <c r="M29" s="68">
        <v>1725875</v>
      </c>
      <c r="N29" s="69">
        <v>1062266</v>
      </c>
      <c r="O29" s="33">
        <v>663609</v>
      </c>
      <c r="P29" s="19"/>
    </row>
    <row r="30" spans="1:16" s="11" customFormat="1" ht="12.75" customHeight="1">
      <c r="A30" s="63" t="s">
        <v>127</v>
      </c>
      <c r="B30" s="116">
        <v>311</v>
      </c>
      <c r="C30" s="100">
        <v>27</v>
      </c>
      <c r="D30" s="14">
        <v>338</v>
      </c>
      <c r="E30" s="99">
        <v>216796</v>
      </c>
      <c r="F30" s="100">
        <v>149702</v>
      </c>
      <c r="G30" s="108">
        <v>67094</v>
      </c>
      <c r="H30" s="22"/>
      <c r="I30" s="63" t="s">
        <v>81</v>
      </c>
      <c r="J30" s="116">
        <v>783</v>
      </c>
      <c r="K30" s="100">
        <v>63</v>
      </c>
      <c r="L30" s="14">
        <v>846</v>
      </c>
      <c r="M30" s="99">
        <v>1486427</v>
      </c>
      <c r="N30" s="100">
        <v>883406</v>
      </c>
      <c r="O30" s="43">
        <v>603021</v>
      </c>
      <c r="P30" s="19"/>
    </row>
    <row r="31" spans="1:16" s="11" customFormat="1" ht="12.75" customHeight="1">
      <c r="A31" s="64" t="s">
        <v>128</v>
      </c>
      <c r="B31" s="117">
        <v>572</v>
      </c>
      <c r="C31" s="73">
        <v>41</v>
      </c>
      <c r="D31" s="13">
        <v>613</v>
      </c>
      <c r="E31" s="72">
        <v>427260</v>
      </c>
      <c r="F31" s="73">
        <v>278745</v>
      </c>
      <c r="G31" s="109">
        <v>148515</v>
      </c>
      <c r="H31" s="22"/>
      <c r="I31" s="64" t="s">
        <v>82</v>
      </c>
      <c r="J31" s="117">
        <v>1705</v>
      </c>
      <c r="K31" s="73">
        <v>149</v>
      </c>
      <c r="L31" s="13">
        <v>1854</v>
      </c>
      <c r="M31" s="72">
        <v>3619121</v>
      </c>
      <c r="N31" s="73">
        <v>2029699</v>
      </c>
      <c r="O31" s="38">
        <v>1589422</v>
      </c>
      <c r="P31" s="19"/>
    </row>
    <row r="32" spans="1:16" s="11" customFormat="1" ht="12.75" customHeight="1">
      <c r="A32" s="60" t="s">
        <v>129</v>
      </c>
      <c r="B32" s="113">
        <v>265</v>
      </c>
      <c r="C32" s="69">
        <v>29</v>
      </c>
      <c r="D32" s="12">
        <v>294</v>
      </c>
      <c r="E32" s="68">
        <v>194033</v>
      </c>
      <c r="F32" s="69">
        <v>131929</v>
      </c>
      <c r="G32" s="105">
        <v>62104</v>
      </c>
      <c r="H32" s="22"/>
      <c r="I32" s="60" t="s">
        <v>83</v>
      </c>
      <c r="J32" s="113">
        <v>815</v>
      </c>
      <c r="K32" s="69">
        <v>82</v>
      </c>
      <c r="L32" s="12">
        <v>897</v>
      </c>
      <c r="M32" s="68">
        <v>1806282</v>
      </c>
      <c r="N32" s="69">
        <v>992858</v>
      </c>
      <c r="O32" s="33">
        <v>813424</v>
      </c>
      <c r="P32" s="19"/>
    </row>
    <row r="33" spans="1:16" s="11" customFormat="1" ht="12.75" customHeight="1">
      <c r="A33" s="60" t="s">
        <v>130</v>
      </c>
      <c r="B33" s="113">
        <v>538</v>
      </c>
      <c r="C33" s="69">
        <v>41</v>
      </c>
      <c r="D33" s="12">
        <v>579</v>
      </c>
      <c r="E33" s="68">
        <v>379595</v>
      </c>
      <c r="F33" s="69">
        <v>251870</v>
      </c>
      <c r="G33" s="105">
        <v>127725</v>
      </c>
      <c r="H33" s="22"/>
      <c r="I33" s="60" t="s">
        <v>84</v>
      </c>
      <c r="J33" s="113">
        <v>1689</v>
      </c>
      <c r="K33" s="69">
        <v>124</v>
      </c>
      <c r="L33" s="12">
        <v>1813</v>
      </c>
      <c r="M33" s="68">
        <v>3337295</v>
      </c>
      <c r="N33" s="69">
        <v>1934838</v>
      </c>
      <c r="O33" s="33">
        <v>1402457</v>
      </c>
      <c r="P33" s="19"/>
    </row>
    <row r="34" spans="1:16" s="11" customFormat="1" ht="12.75" customHeight="1">
      <c r="A34" s="60" t="s">
        <v>131</v>
      </c>
      <c r="B34" s="113">
        <v>8</v>
      </c>
      <c r="C34" s="69">
        <v>0</v>
      </c>
      <c r="D34" s="12">
        <v>8</v>
      </c>
      <c r="E34" s="68">
        <v>4462</v>
      </c>
      <c r="F34" s="69">
        <v>3404</v>
      </c>
      <c r="G34" s="105">
        <v>1058</v>
      </c>
      <c r="H34" s="22"/>
      <c r="I34" s="60" t="s">
        <v>85</v>
      </c>
      <c r="J34" s="113">
        <v>29</v>
      </c>
      <c r="K34" s="69">
        <v>6</v>
      </c>
      <c r="L34" s="12">
        <v>35</v>
      </c>
      <c r="M34" s="68">
        <v>67710</v>
      </c>
      <c r="N34" s="69">
        <v>39088</v>
      </c>
      <c r="O34" s="33">
        <v>28622</v>
      </c>
      <c r="P34" s="19"/>
    </row>
    <row r="35" spans="1:16" s="11" customFormat="1" ht="12.75" customHeight="1">
      <c r="A35" s="61" t="s">
        <v>132</v>
      </c>
      <c r="B35" s="114">
        <v>11</v>
      </c>
      <c r="C35" s="96">
        <v>0</v>
      </c>
      <c r="D35" s="15">
        <v>11</v>
      </c>
      <c r="E35" s="95">
        <v>8665</v>
      </c>
      <c r="F35" s="96">
        <v>4504</v>
      </c>
      <c r="G35" s="106">
        <v>4161</v>
      </c>
      <c r="H35" s="22"/>
      <c r="I35" s="61" t="s">
        <v>86</v>
      </c>
      <c r="J35" s="114">
        <v>28</v>
      </c>
      <c r="K35" s="96">
        <v>3</v>
      </c>
      <c r="L35" s="15">
        <v>31</v>
      </c>
      <c r="M35" s="95">
        <v>57257</v>
      </c>
      <c r="N35" s="96">
        <v>32798</v>
      </c>
      <c r="O35" s="41">
        <v>24459</v>
      </c>
      <c r="P35" s="19"/>
    </row>
    <row r="36" spans="1:16" s="11" customFormat="1" ht="12.75" customHeight="1">
      <c r="A36" s="62" t="s">
        <v>133</v>
      </c>
      <c r="B36" s="115">
        <v>11</v>
      </c>
      <c r="C36" s="98">
        <v>0</v>
      </c>
      <c r="D36" s="16">
        <v>11</v>
      </c>
      <c r="E36" s="97">
        <v>7221</v>
      </c>
      <c r="F36" s="98">
        <v>4612</v>
      </c>
      <c r="G36" s="107">
        <v>2609</v>
      </c>
      <c r="H36" s="22"/>
      <c r="I36" s="62" t="s">
        <v>87</v>
      </c>
      <c r="J36" s="115">
        <v>24</v>
      </c>
      <c r="K36" s="98">
        <v>0</v>
      </c>
      <c r="L36" s="16">
        <v>24</v>
      </c>
      <c r="M36" s="97">
        <v>40928</v>
      </c>
      <c r="N36" s="98">
        <v>25476</v>
      </c>
      <c r="O36" s="42">
        <v>15452</v>
      </c>
      <c r="P36" s="19"/>
    </row>
    <row r="37" spans="1:16" s="11" customFormat="1" ht="12.75" customHeight="1">
      <c r="A37" s="60" t="s">
        <v>134</v>
      </c>
      <c r="B37" s="113">
        <v>6</v>
      </c>
      <c r="C37" s="69">
        <v>0</v>
      </c>
      <c r="D37" s="12">
        <v>6</v>
      </c>
      <c r="E37" s="68">
        <v>4481</v>
      </c>
      <c r="F37" s="69">
        <v>2436</v>
      </c>
      <c r="G37" s="105">
        <v>2045</v>
      </c>
      <c r="H37" s="22"/>
      <c r="I37" s="60" t="s">
        <v>88</v>
      </c>
      <c r="J37" s="113">
        <v>20</v>
      </c>
      <c r="K37" s="69">
        <v>3</v>
      </c>
      <c r="L37" s="12">
        <v>23</v>
      </c>
      <c r="M37" s="68">
        <v>42701</v>
      </c>
      <c r="N37" s="69">
        <v>24627</v>
      </c>
      <c r="O37" s="33">
        <v>18074</v>
      </c>
      <c r="P37" s="19"/>
    </row>
    <row r="38" spans="1:16" s="11" customFormat="1" ht="12.75" customHeight="1">
      <c r="A38" s="60" t="s">
        <v>135</v>
      </c>
      <c r="B38" s="113">
        <v>8</v>
      </c>
      <c r="C38" s="69">
        <v>0</v>
      </c>
      <c r="D38" s="12">
        <v>8</v>
      </c>
      <c r="E38" s="68">
        <v>3767</v>
      </c>
      <c r="F38" s="69">
        <v>2947</v>
      </c>
      <c r="G38" s="105">
        <v>820</v>
      </c>
      <c r="H38" s="22"/>
      <c r="I38" s="60" t="s">
        <v>89</v>
      </c>
      <c r="J38" s="113">
        <v>40</v>
      </c>
      <c r="K38" s="69">
        <v>2</v>
      </c>
      <c r="L38" s="12">
        <v>42</v>
      </c>
      <c r="M38" s="68">
        <v>55709</v>
      </c>
      <c r="N38" s="69">
        <v>41065</v>
      </c>
      <c r="O38" s="33">
        <v>14644</v>
      </c>
      <c r="P38" s="19"/>
    </row>
    <row r="39" spans="1:16" s="11" customFormat="1" ht="12.75" customHeight="1">
      <c r="A39" s="60" t="s">
        <v>136</v>
      </c>
      <c r="B39" s="113">
        <v>3</v>
      </c>
      <c r="C39" s="69">
        <v>0</v>
      </c>
      <c r="D39" s="12">
        <v>3</v>
      </c>
      <c r="E39" s="68">
        <v>2532</v>
      </c>
      <c r="F39" s="69">
        <v>1547</v>
      </c>
      <c r="G39" s="105">
        <v>985</v>
      </c>
      <c r="H39" s="22"/>
      <c r="I39" s="60" t="s">
        <v>90</v>
      </c>
      <c r="J39" s="113">
        <v>41</v>
      </c>
      <c r="K39" s="69">
        <v>1</v>
      </c>
      <c r="L39" s="12">
        <v>42</v>
      </c>
      <c r="M39" s="68">
        <v>64035</v>
      </c>
      <c r="N39" s="69">
        <v>42891</v>
      </c>
      <c r="O39" s="33">
        <v>21144</v>
      </c>
      <c r="P39" s="19"/>
    </row>
    <row r="40" spans="1:16" s="11" customFormat="1" ht="12.75" customHeight="1">
      <c r="A40" s="63" t="s">
        <v>137</v>
      </c>
      <c r="B40" s="116">
        <v>11</v>
      </c>
      <c r="C40" s="100">
        <v>0</v>
      </c>
      <c r="D40" s="14">
        <v>11</v>
      </c>
      <c r="E40" s="99">
        <v>11948</v>
      </c>
      <c r="F40" s="100">
        <v>7323</v>
      </c>
      <c r="G40" s="108">
        <v>4625</v>
      </c>
      <c r="H40" s="22"/>
      <c r="I40" s="63" t="s">
        <v>91</v>
      </c>
      <c r="J40" s="116">
        <v>34</v>
      </c>
      <c r="K40" s="100">
        <v>2</v>
      </c>
      <c r="L40" s="14">
        <v>36</v>
      </c>
      <c r="M40" s="99">
        <v>59787</v>
      </c>
      <c r="N40" s="100">
        <v>37585</v>
      </c>
      <c r="O40" s="43">
        <v>22202</v>
      </c>
      <c r="P40" s="19"/>
    </row>
    <row r="41" spans="1:16" s="11" customFormat="1" ht="12.75" customHeight="1">
      <c r="A41" s="64" t="s">
        <v>138</v>
      </c>
      <c r="B41" s="117">
        <v>28</v>
      </c>
      <c r="C41" s="73">
        <v>2</v>
      </c>
      <c r="D41" s="13">
        <v>30</v>
      </c>
      <c r="E41" s="72">
        <v>22674</v>
      </c>
      <c r="F41" s="73">
        <v>15259</v>
      </c>
      <c r="G41" s="109">
        <v>7415</v>
      </c>
      <c r="H41" s="22"/>
      <c r="I41" s="64" t="s">
        <v>92</v>
      </c>
      <c r="J41" s="117">
        <v>55</v>
      </c>
      <c r="K41" s="73">
        <v>4</v>
      </c>
      <c r="L41" s="13">
        <v>59</v>
      </c>
      <c r="M41" s="72">
        <v>89820</v>
      </c>
      <c r="N41" s="73">
        <v>58481</v>
      </c>
      <c r="O41" s="38">
        <v>31339</v>
      </c>
      <c r="P41" s="19"/>
    </row>
    <row r="42" spans="1:16" s="11" customFormat="1" ht="12.75" customHeight="1">
      <c r="A42" s="60" t="s">
        <v>139</v>
      </c>
      <c r="B42" s="113">
        <v>108</v>
      </c>
      <c r="C42" s="69">
        <v>10</v>
      </c>
      <c r="D42" s="12">
        <v>118</v>
      </c>
      <c r="E42" s="68">
        <v>70219</v>
      </c>
      <c r="F42" s="69">
        <v>50310</v>
      </c>
      <c r="G42" s="105">
        <v>19909</v>
      </c>
      <c r="H42" s="22"/>
      <c r="I42" s="60" t="s">
        <v>93</v>
      </c>
      <c r="J42" s="113">
        <v>289</v>
      </c>
      <c r="K42" s="69">
        <v>30</v>
      </c>
      <c r="L42" s="12">
        <v>319</v>
      </c>
      <c r="M42" s="68">
        <v>558904</v>
      </c>
      <c r="N42" s="69">
        <v>331240</v>
      </c>
      <c r="O42" s="33">
        <v>227664</v>
      </c>
      <c r="P42" s="19"/>
    </row>
    <row r="43" spans="1:16" s="11" customFormat="1" ht="12.75" customHeight="1">
      <c r="A43" s="60" t="s">
        <v>140</v>
      </c>
      <c r="B43" s="113">
        <v>482</v>
      </c>
      <c r="C43" s="69">
        <v>42</v>
      </c>
      <c r="D43" s="12">
        <v>524</v>
      </c>
      <c r="E43" s="68">
        <v>359559</v>
      </c>
      <c r="F43" s="69">
        <v>242927</v>
      </c>
      <c r="G43" s="105">
        <v>116632</v>
      </c>
      <c r="H43" s="22"/>
      <c r="I43" s="60" t="s">
        <v>94</v>
      </c>
      <c r="J43" s="113">
        <v>1175</v>
      </c>
      <c r="K43" s="69">
        <v>115</v>
      </c>
      <c r="L43" s="12">
        <v>1290</v>
      </c>
      <c r="M43" s="68">
        <v>2341822</v>
      </c>
      <c r="N43" s="69">
        <v>1383217</v>
      </c>
      <c r="O43" s="33">
        <v>958605</v>
      </c>
      <c r="P43" s="19"/>
    </row>
    <row r="44" spans="1:16" s="11" customFormat="1" ht="12.75" customHeight="1">
      <c r="A44" s="60" t="s">
        <v>141</v>
      </c>
      <c r="B44" s="113">
        <v>14</v>
      </c>
      <c r="C44" s="69">
        <v>2</v>
      </c>
      <c r="D44" s="12">
        <v>16</v>
      </c>
      <c r="E44" s="68">
        <v>9227</v>
      </c>
      <c r="F44" s="69">
        <v>6511</v>
      </c>
      <c r="G44" s="105">
        <v>2716</v>
      </c>
      <c r="H44" s="22"/>
      <c r="I44" s="60" t="s">
        <v>95</v>
      </c>
      <c r="J44" s="113">
        <v>25</v>
      </c>
      <c r="K44" s="69">
        <v>4</v>
      </c>
      <c r="L44" s="12">
        <v>29</v>
      </c>
      <c r="M44" s="68">
        <v>58720</v>
      </c>
      <c r="N44" s="69">
        <v>30720</v>
      </c>
      <c r="O44" s="33">
        <v>28000</v>
      </c>
      <c r="P44" s="19"/>
    </row>
    <row r="45" spans="1:16" s="11" customFormat="1" ht="12.75" customHeight="1">
      <c r="A45" s="61" t="s">
        <v>142</v>
      </c>
      <c r="B45" s="114">
        <v>56</v>
      </c>
      <c r="C45" s="96">
        <v>4</v>
      </c>
      <c r="D45" s="15">
        <v>60</v>
      </c>
      <c r="E45" s="95">
        <v>35576</v>
      </c>
      <c r="F45" s="96">
        <v>24173</v>
      </c>
      <c r="G45" s="106">
        <v>11403</v>
      </c>
      <c r="H45" s="22"/>
      <c r="I45" s="61" t="s">
        <v>96</v>
      </c>
      <c r="J45" s="114">
        <v>162</v>
      </c>
      <c r="K45" s="96">
        <v>10</v>
      </c>
      <c r="L45" s="15">
        <v>172</v>
      </c>
      <c r="M45" s="95">
        <v>287719</v>
      </c>
      <c r="N45" s="96">
        <v>179623</v>
      </c>
      <c r="O45" s="41">
        <v>108096</v>
      </c>
      <c r="P45" s="19"/>
    </row>
    <row r="46" spans="1:16" s="11" customFormat="1" ht="12.75" customHeight="1" thickBot="1">
      <c r="A46" s="131" t="s">
        <v>143</v>
      </c>
      <c r="B46" s="132">
        <v>20</v>
      </c>
      <c r="C46" s="133">
        <v>0</v>
      </c>
      <c r="D46" s="134">
        <v>20</v>
      </c>
      <c r="E46" s="135">
        <v>13994</v>
      </c>
      <c r="F46" s="133">
        <v>8614</v>
      </c>
      <c r="G46" s="144">
        <v>5380</v>
      </c>
      <c r="H46" s="22"/>
      <c r="I46" s="131" t="s">
        <v>97</v>
      </c>
      <c r="J46" s="132">
        <v>78</v>
      </c>
      <c r="K46" s="133">
        <v>7</v>
      </c>
      <c r="L46" s="134">
        <v>85</v>
      </c>
      <c r="M46" s="135">
        <v>127014</v>
      </c>
      <c r="N46" s="133">
        <v>85063</v>
      </c>
      <c r="O46" s="136">
        <v>41951</v>
      </c>
      <c r="P46" s="19"/>
    </row>
    <row r="47" spans="1:16" s="11" customFormat="1" ht="16.5" customHeight="1">
      <c r="A47" s="137" t="s">
        <v>9</v>
      </c>
      <c r="B47" s="138">
        <f t="shared" ref="B47:G47" si="0">SUM(B6:B16)</f>
        <v>16372</v>
      </c>
      <c r="C47" s="139">
        <f t="shared" si="0"/>
        <v>1250</v>
      </c>
      <c r="D47" s="140">
        <f t="shared" si="0"/>
        <v>17622</v>
      </c>
      <c r="E47" s="141">
        <f t="shared" si="0"/>
        <v>11503478</v>
      </c>
      <c r="F47" s="139">
        <f t="shared" si="0"/>
        <v>7733046</v>
      </c>
      <c r="G47" s="145">
        <f t="shared" si="0"/>
        <v>3770432</v>
      </c>
      <c r="H47" s="22"/>
      <c r="I47" s="137" t="s">
        <v>9</v>
      </c>
      <c r="J47" s="138">
        <f t="shared" ref="J47:O47" si="1">SUM(J6:J16)</f>
        <v>53897</v>
      </c>
      <c r="K47" s="139">
        <f t="shared" si="1"/>
        <v>3836</v>
      </c>
      <c r="L47" s="140">
        <f t="shared" si="1"/>
        <v>57733</v>
      </c>
      <c r="M47" s="141">
        <f t="shared" si="1"/>
        <v>106105178</v>
      </c>
      <c r="N47" s="139">
        <f t="shared" si="1"/>
        <v>61150871</v>
      </c>
      <c r="O47" s="142">
        <f t="shared" si="1"/>
        <v>44954307</v>
      </c>
      <c r="P47" s="19"/>
    </row>
    <row r="48" spans="1:16" s="11" customFormat="1" ht="16.5" customHeight="1">
      <c r="A48" s="125" t="s">
        <v>10</v>
      </c>
      <c r="B48" s="126">
        <f t="shared" ref="B48:G48" si="2">SUM(B17:B46)</f>
        <v>4957</v>
      </c>
      <c r="C48" s="127">
        <f t="shared" si="2"/>
        <v>410</v>
      </c>
      <c r="D48" s="128">
        <f t="shared" si="2"/>
        <v>5367</v>
      </c>
      <c r="E48" s="129">
        <f t="shared" si="2"/>
        <v>3521966</v>
      </c>
      <c r="F48" s="127">
        <f t="shared" si="2"/>
        <v>2378490</v>
      </c>
      <c r="G48" s="130">
        <f t="shared" si="2"/>
        <v>1143476</v>
      </c>
      <c r="H48" s="22"/>
      <c r="I48" s="125" t="s">
        <v>10</v>
      </c>
      <c r="J48" s="126">
        <f t="shared" ref="J48:O48" si="3">SUM(J17:J46)</f>
        <v>15622</v>
      </c>
      <c r="K48" s="127">
        <f t="shared" si="3"/>
        <v>1252</v>
      </c>
      <c r="L48" s="128">
        <f t="shared" si="3"/>
        <v>16874</v>
      </c>
      <c r="M48" s="129">
        <f t="shared" si="3"/>
        <v>29678203</v>
      </c>
      <c r="N48" s="127">
        <f t="shared" si="3"/>
        <v>17765283</v>
      </c>
      <c r="O48" s="143">
        <f t="shared" si="3"/>
        <v>11912920</v>
      </c>
      <c r="P48" s="19"/>
    </row>
    <row r="49" spans="1:16" s="11" customFormat="1" ht="16.5" customHeight="1" thickBot="1">
      <c r="A49" s="39" t="s">
        <v>11</v>
      </c>
      <c r="B49" s="118">
        <f t="shared" ref="B49:G49" si="4">SUM(B6:B46)</f>
        <v>21329</v>
      </c>
      <c r="C49" s="71">
        <f t="shared" si="4"/>
        <v>1660</v>
      </c>
      <c r="D49" s="30">
        <f t="shared" si="4"/>
        <v>22989</v>
      </c>
      <c r="E49" s="70">
        <f t="shared" si="4"/>
        <v>15025444</v>
      </c>
      <c r="F49" s="71">
        <f t="shared" si="4"/>
        <v>10111536</v>
      </c>
      <c r="G49" s="110">
        <f t="shared" si="4"/>
        <v>4913908</v>
      </c>
      <c r="H49" s="22"/>
      <c r="I49" s="39" t="s">
        <v>11</v>
      </c>
      <c r="J49" s="118">
        <f t="shared" ref="J49:O49" si="5">SUM(J6:J46)</f>
        <v>69519</v>
      </c>
      <c r="K49" s="71">
        <f t="shared" si="5"/>
        <v>5088</v>
      </c>
      <c r="L49" s="30">
        <f t="shared" si="5"/>
        <v>74607</v>
      </c>
      <c r="M49" s="70">
        <f t="shared" si="5"/>
        <v>135783381</v>
      </c>
      <c r="N49" s="71">
        <f t="shared" si="5"/>
        <v>78916154</v>
      </c>
      <c r="O49" s="40">
        <f t="shared" si="5"/>
        <v>56867227</v>
      </c>
      <c r="P49" s="19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税政班　新垣</cp:lastModifiedBy>
  <cp:lastPrinted>2016-02-23T03:00:02Z</cp:lastPrinted>
  <dcterms:created xsi:type="dcterms:W3CDTF">2001-12-09T04:32:47Z</dcterms:created>
  <dcterms:modified xsi:type="dcterms:W3CDTF">2017-12-13T05:06:09Z</dcterms:modified>
</cp:coreProperties>
</file>