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 tabRatio="779" activeTab="3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'（4）_ハ_所得控除額'!$A$1:$AD$50</definedName>
    <definedName name="_xlnm.Print_Area" localSheetId="1">'（4）_ロ_総所得金額等'!$A$1:$R$50</definedName>
  </definedNames>
  <calcPr calcId="145621"/>
</workbook>
</file>

<file path=xl/calcChain.xml><?xml version="1.0" encoding="utf-8"?>
<calcChain xmlns="http://schemas.openxmlformats.org/spreadsheetml/2006/main"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<sst xmlns="http://schemas.openxmlformats.org/spreadsheetml/2006/main" count="864" uniqueCount="164">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</sst>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6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7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1" xfId="0" applyNumberFormat="1" applyFont="1" applyBorder="1" applyAlignment="1" applyProtection="1">
      <alignment vertical="center"/>
      <protection locked="0"/>
    </xf>
    <xf numFmtId="3" fontId="3" fillId="0" borderId="41" xfId="0" applyFont="1" applyFill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47" xfId="0" applyFont="1" applyBorder="1" applyAlignment="1">
      <alignment vertical="center"/>
    </xf>
    <xf numFmtId="3" fontId="12" fillId="0" borderId="48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50" xfId="0" applyFont="1" applyBorder="1" applyAlignment="1">
      <alignment horizontal="center" vertical="center"/>
    </xf>
    <xf numFmtId="3" fontId="12" fillId="0" borderId="51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2" xfId="0" applyFont="1" applyFill="1" applyBorder="1" applyAlignment="1"/>
    <xf numFmtId="3" fontId="3" fillId="2" borderId="53" xfId="0" applyFont="1" applyFill="1" applyBorder="1" applyAlignment="1"/>
    <xf numFmtId="3" fontId="3" fillId="2" borderId="54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58" xfId="0" applyFont="1" applyFill="1" applyBorder="1" applyAlignment="1"/>
    <xf numFmtId="3" fontId="3" fillId="2" borderId="59" xfId="0" applyFont="1" applyFill="1" applyBorder="1" applyAlignment="1"/>
    <xf numFmtId="3" fontId="3" fillId="2" borderId="0" xfId="0" applyFont="1" applyFill="1" applyBorder="1" applyAlignment="1"/>
    <xf numFmtId="3" fontId="3" fillId="2" borderId="58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9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2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vertical="center"/>
    </xf>
    <xf numFmtId="3" fontId="3" fillId="2" borderId="54" xfId="0" applyFont="1" applyFill="1" applyBorder="1" applyAlignment="1">
      <alignment vertical="center"/>
    </xf>
    <xf numFmtId="3" fontId="4" fillId="2" borderId="58" xfId="0" applyFont="1" applyFill="1" applyBorder="1" applyAlignment="1"/>
    <xf numFmtId="3" fontId="4" fillId="2" borderId="58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/>
    </xf>
    <xf numFmtId="3" fontId="3" fillId="2" borderId="65" xfId="0" applyFont="1" applyFill="1" applyBorder="1" applyAlignment="1">
      <alignment vertical="center"/>
    </xf>
    <xf numFmtId="3" fontId="3" fillId="2" borderId="5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8" xfId="0" applyFont="1" applyFill="1" applyBorder="1" applyAlignment="1">
      <alignment vertical="center"/>
    </xf>
    <xf numFmtId="3" fontId="3" fillId="2" borderId="67" xfId="0" applyFont="1" applyFill="1" applyBorder="1" applyAlignment="1">
      <alignment horizontal="center" vertical="center"/>
    </xf>
    <xf numFmtId="3" fontId="4" fillId="2" borderId="58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vertical="center"/>
    </xf>
    <xf numFmtId="3" fontId="4" fillId="2" borderId="67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3" fontId="2" fillId="2" borderId="58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2" xfId="0" applyFont="1" applyBorder="1" applyAlignment="1">
      <alignment vertical="center"/>
    </xf>
    <xf numFmtId="3" fontId="3" fillId="0" borderId="83" xfId="0" applyFont="1" applyBorder="1" applyAlignment="1">
      <alignment vertical="center"/>
    </xf>
    <xf numFmtId="3" fontId="3" fillId="0" borderId="85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6" xfId="0" applyFont="1" applyBorder="1" applyAlignment="1"/>
    <xf numFmtId="3" fontId="3" fillId="0" borderId="81" xfId="0" applyFont="1" applyBorder="1" applyAlignment="1"/>
    <xf numFmtId="3" fontId="3" fillId="0" borderId="79" xfId="0" applyFont="1" applyBorder="1" applyAlignment="1"/>
    <xf numFmtId="3" fontId="3" fillId="0" borderId="80" xfId="0" applyFont="1" applyBorder="1" applyAlignment="1"/>
    <xf numFmtId="3" fontId="3" fillId="0" borderId="82" xfId="0" applyFont="1" applyBorder="1" applyAlignment="1"/>
    <xf numFmtId="3" fontId="3" fillId="0" borderId="83" xfId="0" applyFont="1" applyBorder="1" applyAlignment="1"/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0" borderId="95" xfId="0" applyFont="1" applyBorder="1" applyAlignment="1">
      <alignment vertical="center"/>
    </xf>
    <xf numFmtId="3" fontId="3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2" fillId="0" borderId="103" xfId="0" applyFont="1" applyBorder="1" applyAlignment="1">
      <alignment vertical="center"/>
    </xf>
    <xf numFmtId="3" fontId="2" fillId="0" borderId="104" xfId="0" applyFont="1" applyBorder="1" applyAlignment="1">
      <alignment vertical="center"/>
    </xf>
    <xf numFmtId="3" fontId="3" fillId="2" borderId="53" xfId="0" applyFont="1" applyFill="1" applyBorder="1" applyAlignment="1">
      <alignment horizontal="center"/>
    </xf>
    <xf numFmtId="3" fontId="3" fillId="2" borderId="58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vertical="center" shrinkToFit="1"/>
    </xf>
    <xf numFmtId="3" fontId="2" fillId="2" borderId="124" xfId="0" applyFont="1" applyFill="1" applyBorder="1" applyAlignment="1">
      <alignment vertical="center"/>
    </xf>
    <xf numFmtId="3" fontId="3" fillId="2" borderId="126" xfId="0" applyFont="1" applyFill="1" applyBorder="1" applyAlignment="1">
      <alignment vertical="center"/>
    </xf>
    <xf numFmtId="3" fontId="3" fillId="2" borderId="127" xfId="0" applyFont="1" applyFill="1" applyBorder="1" applyAlignment="1">
      <alignment vertical="center"/>
    </xf>
    <xf numFmtId="3" fontId="3" fillId="2" borderId="127" xfId="0" applyFont="1" applyFill="1" applyBorder="1" applyAlignment="1">
      <alignment horizontal="center" vertical="center"/>
    </xf>
    <xf numFmtId="3" fontId="4" fillId="2" borderId="127" xfId="0" applyFont="1" applyFill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4" xfId="0" applyFont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3" fillId="0" borderId="136" xfId="0" applyFont="1" applyBorder="1" applyAlignment="1">
      <alignment vertical="center"/>
    </xf>
    <xf numFmtId="3" fontId="3" fillId="0" borderId="137" xfId="0" applyNumberFormat="1" applyFont="1" applyBorder="1" applyAlignment="1" applyProtection="1">
      <alignment vertical="center"/>
      <protection locked="0"/>
    </xf>
    <xf numFmtId="3" fontId="3" fillId="0" borderId="138" xfId="0" applyNumberFormat="1" applyFont="1" applyBorder="1" applyAlignment="1" applyProtection="1">
      <alignment vertical="center"/>
      <protection locked="0"/>
    </xf>
    <xf numFmtId="3" fontId="3" fillId="0" borderId="139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140" xfId="0" applyFont="1" applyBorder="1" applyAlignment="1">
      <alignment horizontal="center"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horizontal="center" vertical="center"/>
    </xf>
    <xf numFmtId="3" fontId="3" fillId="0" borderId="91" xfId="0" applyFont="1" applyBorder="1" applyAlignment="1">
      <alignment horizontal="center" vertical="center"/>
    </xf>
    <xf numFmtId="3" fontId="3" fillId="0" borderId="132" xfId="0" applyFont="1" applyBorder="1" applyAlignment="1">
      <alignment horizontal="center"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0" borderId="151" xfId="0" applyFont="1" applyBorder="1" applyAlignment="1">
      <alignment vertical="center"/>
    </xf>
    <xf numFmtId="3" fontId="8" fillId="0" borderId="0" xfId="0" applyFont="1" applyBorder="1" applyAlignment="1"/>
    <xf numFmtId="3" fontId="3" fillId="2" borderId="153" xfId="0" applyFont="1" applyFill="1" applyBorder="1" applyAlignment="1"/>
    <xf numFmtId="3" fontId="3" fillId="2" borderId="154" xfId="0" applyFont="1" applyFill="1" applyBorder="1" applyAlignment="1"/>
    <xf numFmtId="3" fontId="3" fillId="2" borderId="156" xfId="0" applyFont="1" applyFill="1" applyBorder="1" applyAlignment="1">
      <alignment horizont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2" borderId="156" xfId="0" applyFont="1" applyFill="1" applyBorder="1" applyAlignment="1"/>
    <xf numFmtId="3" fontId="3" fillId="2" borderId="157" xfId="0" applyFont="1" applyFill="1" applyBorder="1" applyAlignment="1"/>
    <xf numFmtId="3" fontId="3" fillId="2" borderId="158" xfId="0" applyFont="1" applyFill="1" applyBorder="1" applyAlignment="1"/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0" borderId="178" xfId="0" applyFont="1" applyBorder="1" applyAlignment="1">
      <alignment vertical="center"/>
    </xf>
    <xf numFmtId="3" fontId="3" fillId="2" borderId="159" xfId="0" applyFont="1" applyFill="1" applyBorder="1" applyAlignment="1">
      <alignment horizontal="center"/>
    </xf>
    <xf numFmtId="3" fontId="3" fillId="2" borderId="160" xfId="0" applyFont="1" applyFill="1" applyBorder="1" applyAlignment="1">
      <alignment horizontal="center"/>
    </xf>
    <xf numFmtId="3" fontId="3" fillId="0" borderId="183" xfId="0" applyFont="1" applyBorder="1" applyAlignment="1">
      <alignment horizontal="center" vertical="center"/>
    </xf>
    <xf numFmtId="3" fontId="3" fillId="0" borderId="184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78" xfId="0" applyFont="1" applyBorder="1" applyAlignment="1">
      <alignment horizontal="center" vertical="center"/>
    </xf>
    <xf numFmtId="3" fontId="3" fillId="0" borderId="123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96" xfId="0" applyFont="1" applyBorder="1" applyAlignment="1">
      <alignment vertical="center"/>
    </xf>
    <xf numFmtId="3" fontId="3" fillId="0" borderId="197" xfId="0" applyFont="1" applyBorder="1" applyAlignment="1">
      <alignment vertical="center"/>
    </xf>
    <xf numFmtId="3" fontId="3" fillId="0" borderId="179" xfId="0" applyFont="1" applyBorder="1" applyAlignment="1">
      <alignment vertical="center"/>
    </xf>
    <xf numFmtId="3" fontId="3" fillId="2" borderId="198" xfId="0" applyFont="1" applyFill="1" applyBorder="1" applyAlignment="1"/>
    <xf numFmtId="3" fontId="3" fillId="2" borderId="199" xfId="0" applyFont="1" applyFill="1" applyBorder="1" applyAlignment="1"/>
    <xf numFmtId="3" fontId="3" fillId="2" borderId="199" xfId="0" applyFont="1" applyFill="1" applyBorder="1" applyAlignment="1">
      <alignment horizontal="center"/>
    </xf>
    <xf numFmtId="3" fontId="3" fillId="0" borderId="198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4" xfId="0" applyFont="1" applyBorder="1" applyAlignment="1">
      <alignment vertical="center"/>
    </xf>
    <xf numFmtId="3" fontId="3" fillId="0" borderId="205" xfId="0" applyFont="1" applyBorder="1" applyAlignment="1">
      <alignment vertical="center"/>
    </xf>
    <xf numFmtId="3" fontId="3" fillId="0" borderId="204" xfId="0" applyFont="1" applyBorder="1" applyAlignment="1">
      <alignment horizontal="center" vertical="center"/>
    </xf>
    <xf numFmtId="3" fontId="3" fillId="0" borderId="206" xfId="0" applyFont="1" applyBorder="1" applyAlignment="1">
      <alignment horizontal="center" vertical="center"/>
    </xf>
    <xf numFmtId="3" fontId="3" fillId="0" borderId="207" xfId="0" applyFont="1" applyBorder="1" applyAlignment="1">
      <alignment horizontal="center" vertical="center"/>
    </xf>
    <xf numFmtId="3" fontId="3" fillId="0" borderId="185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2" borderId="65" xfId="0" applyFont="1" applyFill="1" applyBorder="1" applyAlignment="1"/>
    <xf numFmtId="3" fontId="3" fillId="2" borderId="55" xfId="0" applyFont="1" applyFill="1" applyBorder="1" applyAlignment="1"/>
    <xf numFmtId="3" fontId="3" fillId="2" borderId="67" xfId="0" applyFont="1" applyFill="1" applyBorder="1" applyAlignment="1"/>
    <xf numFmtId="3" fontId="3" fillId="2" borderId="133" xfId="0" applyFont="1" applyFill="1" applyBorder="1" applyAlignment="1"/>
    <xf numFmtId="3" fontId="3" fillId="2" borderId="67" xfId="0" applyFont="1" applyFill="1" applyBorder="1" applyAlignment="1">
      <alignment horizontal="center"/>
    </xf>
    <xf numFmtId="3" fontId="3" fillId="2" borderId="68" xfId="0" applyFont="1" applyFill="1" applyBorder="1" applyAlignment="1">
      <alignment horizontal="center"/>
    </xf>
    <xf numFmtId="3" fontId="3" fillId="2" borderId="68" xfId="0" applyFont="1" applyFill="1" applyBorder="1" applyAlignment="1"/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0" borderId="230" xfId="0" applyFont="1" applyBorder="1" applyAlignment="1">
      <alignment vertical="center"/>
    </xf>
    <xf numFmtId="3" fontId="3" fillId="0" borderId="231" xfId="0" applyFont="1" applyBorder="1" applyAlignment="1">
      <alignment vertical="center"/>
    </xf>
    <xf numFmtId="3" fontId="3" fillId="2" borderId="232" xfId="0" applyFont="1" applyFill="1" applyBorder="1" applyAlignment="1"/>
    <xf numFmtId="3" fontId="3" fillId="2" borderId="233" xfId="0" applyFont="1" applyFill="1" applyBorder="1" applyAlignment="1"/>
    <xf numFmtId="3" fontId="3" fillId="2" borderId="234" xfId="0" applyFont="1" applyFill="1" applyBorder="1" applyAlignment="1">
      <alignment horizontal="center"/>
    </xf>
    <xf numFmtId="3" fontId="3" fillId="2" borderId="235" xfId="0" applyFont="1" applyFill="1" applyBorder="1" applyAlignment="1">
      <alignment horizontal="center"/>
    </xf>
    <xf numFmtId="3" fontId="3" fillId="2" borderId="234" xfId="0" quotePrefix="1" applyFont="1" applyFill="1" applyBorder="1" applyAlignment="1"/>
    <xf numFmtId="3" fontId="3" fillId="2" borderId="235" xfId="0" applyFont="1" applyFill="1" applyBorder="1" applyAlignment="1"/>
    <xf numFmtId="3" fontId="3" fillId="2" borderId="234" xfId="0" applyNumberFormat="1" applyFont="1" applyFill="1" applyBorder="1" applyAlignment="1" applyProtection="1">
      <alignment horizontal="center"/>
      <protection locked="0"/>
    </xf>
    <xf numFmtId="3" fontId="3" fillId="2" borderId="235" xfId="0" applyNumberFormat="1" applyFont="1" applyFill="1" applyBorder="1" applyAlignment="1" applyProtection="1">
      <alignment horizontal="center"/>
      <protection locked="0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4" xfId="0" applyFont="1" applyBorder="1" applyAlignment="1">
      <alignment vertical="center"/>
    </xf>
    <xf numFmtId="3" fontId="3" fillId="0" borderId="238" xfId="0" applyNumberFormat="1" applyFont="1" applyBorder="1" applyAlignment="1" applyProtection="1">
      <alignment vertical="center"/>
      <protection locked="0"/>
    </xf>
    <xf numFmtId="3" fontId="3" fillId="0" borderId="245" xfId="0" applyNumberFormat="1" applyFont="1" applyBorder="1" applyAlignment="1" applyProtection="1">
      <alignment vertical="center"/>
      <protection locked="0"/>
    </xf>
    <xf numFmtId="3" fontId="3" fillId="0" borderId="246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0" borderId="254" xfId="0" applyFont="1" applyBorder="1" applyAlignment="1">
      <alignment vertical="center"/>
    </xf>
    <xf numFmtId="3" fontId="3" fillId="0" borderId="255" xfId="0" applyFont="1" applyBorder="1" applyAlignment="1">
      <alignment vertical="center"/>
    </xf>
    <xf numFmtId="3" fontId="3" fillId="2" borderId="257" xfId="0" applyFont="1" applyFill="1" applyBorder="1" applyAlignment="1">
      <alignment horizontal="center"/>
    </xf>
    <xf numFmtId="3" fontId="3" fillId="2" borderId="158" xfId="0" applyNumberFormat="1" applyFont="1" applyFill="1" applyBorder="1" applyAlignment="1" applyProtection="1">
      <alignment horizontal="center"/>
      <protection locked="0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0" borderId="266" xfId="0" applyFont="1" applyBorder="1" applyAlignment="1">
      <alignment vertical="center"/>
    </xf>
    <xf numFmtId="3" fontId="3" fillId="0" borderId="267" xfId="0" applyFont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3" fillId="2" borderId="191" xfId="0" applyFont="1" applyFill="1" applyBorder="1" applyAlignment="1">
      <alignment vertical="center"/>
    </xf>
    <xf numFmtId="3" fontId="4" fillId="2" borderId="156" xfId="0" applyFont="1" applyFill="1" applyBorder="1" applyAlignment="1">
      <alignment horizontal="center"/>
    </xf>
    <xf numFmtId="3" fontId="4" fillId="2" borderId="158" xfId="0" applyFont="1" applyFill="1" applyBorder="1" applyAlignment="1">
      <alignment horizontal="center"/>
    </xf>
    <xf numFmtId="3" fontId="3" fillId="0" borderId="180" xfId="0" applyFont="1" applyBorder="1" applyAlignment="1"/>
    <xf numFmtId="3" fontId="3" fillId="0" borderId="182" xfId="0" applyFont="1" applyBorder="1" applyAlignment="1"/>
    <xf numFmtId="3" fontId="3" fillId="0" borderId="161" xfId="0" applyFont="1" applyBorder="1" applyAlignment="1"/>
    <xf numFmtId="3" fontId="3" fillId="0" borderId="163" xfId="0" applyFont="1" applyBorder="1" applyAlignment="1"/>
    <xf numFmtId="3" fontId="3" fillId="0" borderId="164" xfId="0" applyFont="1" applyBorder="1" applyAlignment="1"/>
    <xf numFmtId="3" fontId="3" fillId="0" borderId="166" xfId="0" applyFont="1" applyBorder="1" applyAlignment="1"/>
    <xf numFmtId="3" fontId="3" fillId="0" borderId="167" xfId="0" applyFont="1" applyBorder="1" applyAlignment="1"/>
    <xf numFmtId="3" fontId="3" fillId="0" borderId="169" xfId="0" applyFont="1" applyBorder="1" applyAlignment="1"/>
    <xf numFmtId="3" fontId="3" fillId="0" borderId="170" xfId="0" applyFont="1" applyBorder="1" applyAlignment="1"/>
    <xf numFmtId="3" fontId="3" fillId="0" borderId="172" xfId="0" applyFont="1" applyBorder="1" applyAlignment="1"/>
    <xf numFmtId="3" fontId="3" fillId="0" borderId="173" xfId="0" applyFont="1" applyBorder="1" applyAlignment="1"/>
    <xf numFmtId="3" fontId="3" fillId="0" borderId="175" xfId="0" applyFont="1" applyBorder="1" applyAlignment="1"/>
    <xf numFmtId="3" fontId="3" fillId="0" borderId="153" xfId="0" applyFont="1" applyBorder="1" applyAlignment="1"/>
    <xf numFmtId="3" fontId="3" fillId="0" borderId="155" xfId="0" applyFont="1" applyBorder="1" applyAlignment="1"/>
    <xf numFmtId="3" fontId="3" fillId="0" borderId="176" xfId="0" applyFont="1" applyBorder="1" applyAlignment="1"/>
    <xf numFmtId="3" fontId="3" fillId="0" borderId="178" xfId="0" applyFont="1" applyBorder="1" applyAlignment="1"/>
    <xf numFmtId="3" fontId="3" fillId="0" borderId="180" xfId="0" applyFont="1" applyFill="1" applyBorder="1" applyAlignment="1"/>
    <xf numFmtId="3" fontId="3" fillId="0" borderId="181" xfId="0" applyFont="1" applyFill="1" applyBorder="1" applyAlignment="1"/>
    <xf numFmtId="3" fontId="3" fillId="0" borderId="162" xfId="0" applyFont="1" applyBorder="1" applyAlignment="1"/>
    <xf numFmtId="3" fontId="3" fillId="0" borderId="165" xfId="0" applyFont="1" applyBorder="1" applyAlignment="1"/>
    <xf numFmtId="3" fontId="3" fillId="0" borderId="168" xfId="0" applyFont="1" applyBorder="1" applyAlignment="1"/>
    <xf numFmtId="3" fontId="3" fillId="0" borderId="171" xfId="0" applyFont="1" applyBorder="1" applyAlignment="1"/>
    <xf numFmtId="3" fontId="3" fillId="0" borderId="174" xfId="0" applyFont="1" applyBorder="1" applyAlignment="1"/>
    <xf numFmtId="3" fontId="3" fillId="0" borderId="154" xfId="0" applyFont="1" applyBorder="1" applyAlignment="1"/>
    <xf numFmtId="3" fontId="3" fillId="0" borderId="177" xfId="0" applyFont="1" applyBorder="1" applyAlignment="1"/>
    <xf numFmtId="3" fontId="3" fillId="2" borderId="268" xfId="0" applyFont="1" applyFill="1" applyBorder="1" applyAlignment="1"/>
    <xf numFmtId="3" fontId="3" fillId="2" borderId="257" xfId="0" applyFont="1" applyFill="1" applyBorder="1" applyAlignment="1"/>
    <xf numFmtId="3" fontId="3" fillId="0" borderId="269" xfId="0" applyFont="1" applyBorder="1" applyAlignment="1">
      <alignment vertical="center"/>
    </xf>
    <xf numFmtId="3" fontId="3" fillId="2" borderId="69" xfId="0" applyFont="1" applyFill="1" applyBorder="1" applyAlignment="1"/>
    <xf numFmtId="3" fontId="3" fillId="2" borderId="105" xfId="0" applyFont="1" applyFill="1" applyBorder="1" applyAlignment="1">
      <alignment horizontal="center"/>
    </xf>
    <xf numFmtId="3" fontId="3" fillId="2" borderId="105" xfId="0" applyFont="1" applyFill="1" applyBorder="1" applyAlignment="1"/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152" xfId="0" applyFont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5" xfId="0" applyFont="1" applyFill="1" applyBorder="1" applyAlignment="1">
      <alignment vertical="center"/>
    </xf>
    <xf numFmtId="3" fontId="3" fillId="2" borderId="156" xfId="0" applyFont="1" applyFill="1" applyBorder="1" applyAlignment="1">
      <alignment horizontal="center" vertical="center"/>
    </xf>
    <xf numFmtId="3" fontId="3" fillId="2" borderId="158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4" fillId="2" borderId="158" xfId="0" applyFont="1" applyFill="1" applyBorder="1" applyAlignment="1">
      <alignment horizontal="center"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75" xfId="0" applyFont="1" applyBorder="1" applyAlignment="1">
      <alignment vertical="center"/>
    </xf>
    <xf numFmtId="3" fontId="3" fillId="0" borderId="276" xfId="0" applyNumberFormat="1" applyFont="1" applyBorder="1" applyAlignment="1" applyProtection="1">
      <alignment vertical="center"/>
      <protection locked="0"/>
    </xf>
    <xf numFmtId="3" fontId="3" fillId="0" borderId="277" xfId="0" applyNumberFormat="1" applyFont="1" applyBorder="1" applyAlignment="1" applyProtection="1">
      <alignment vertical="center"/>
      <protection locked="0"/>
    </xf>
    <xf numFmtId="3" fontId="3" fillId="0" borderId="256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0" borderId="299" xfId="0" applyFont="1" applyBorder="1" applyAlignment="1">
      <alignment vertical="center"/>
    </xf>
    <xf numFmtId="3" fontId="3" fillId="0" borderId="300" xfId="0" applyFont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2" borderId="158" xfId="0" applyFont="1" applyFill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301" xfId="0" applyNumberFormat="1" applyFont="1" applyBorder="1" applyAlignment="1" applyProtection="1">
      <alignment vertical="center"/>
      <protection locked="0"/>
    </xf>
    <xf numFmtId="3" fontId="3" fillId="2" borderId="268" xfId="0" applyFont="1" applyFill="1" applyBorder="1" applyAlignment="1">
      <alignment vertical="center"/>
    </xf>
    <xf numFmtId="3" fontId="3" fillId="2" borderId="257" xfId="0" applyFont="1" applyFill="1" applyBorder="1" applyAlignment="1">
      <alignment horizontal="center" vertical="center"/>
    </xf>
    <xf numFmtId="3" fontId="3" fillId="2" borderId="257" xfId="0" applyFont="1" applyFill="1" applyBorder="1" applyAlignment="1">
      <alignment vertical="center"/>
    </xf>
    <xf numFmtId="3" fontId="4" fillId="2" borderId="257" xfId="0" applyFont="1" applyFill="1" applyBorder="1" applyAlignment="1">
      <alignment horizontal="center" vertical="center"/>
    </xf>
    <xf numFmtId="3" fontId="3" fillId="0" borderId="302" xfId="0" applyFont="1" applyBorder="1" applyAlignment="1">
      <alignment vertical="center"/>
    </xf>
    <xf numFmtId="3" fontId="3" fillId="0" borderId="303" xfId="0" applyFont="1" applyBorder="1" applyAlignment="1">
      <alignment vertical="center"/>
    </xf>
    <xf numFmtId="3" fontId="3" fillId="0" borderId="304" xfId="0" applyNumberFormat="1" applyFont="1" applyBorder="1" applyAlignment="1" applyProtection="1">
      <alignment vertical="center"/>
      <protection locked="0"/>
    </xf>
    <xf numFmtId="3" fontId="3" fillId="0" borderId="305" xfId="0" applyFont="1" applyBorder="1" applyAlignment="1">
      <alignment vertical="center"/>
    </xf>
    <xf numFmtId="3" fontId="3" fillId="0" borderId="306" xfId="0" applyFont="1" applyBorder="1" applyAlignment="1">
      <alignment vertical="center"/>
    </xf>
    <xf numFmtId="3" fontId="3" fillId="0" borderId="307" xfId="0" applyFont="1" applyBorder="1" applyAlignment="1">
      <alignment vertical="center"/>
    </xf>
    <xf numFmtId="3" fontId="3" fillId="0" borderId="308" xfId="0" applyFont="1" applyBorder="1" applyAlignment="1">
      <alignment vertical="center"/>
    </xf>
    <xf numFmtId="3" fontId="3" fillId="0" borderId="309" xfId="0" applyNumberFormat="1" applyFont="1" applyBorder="1" applyAlignment="1" applyProtection="1">
      <alignment vertical="center"/>
      <protection locked="0"/>
    </xf>
    <xf numFmtId="3" fontId="3" fillId="0" borderId="310" xfId="0" applyFont="1" applyBorder="1" applyAlignment="1">
      <alignment vertical="center"/>
    </xf>
    <xf numFmtId="3" fontId="3" fillId="0" borderId="311" xfId="0" applyFont="1" applyBorder="1" applyAlignment="1">
      <alignment vertical="center"/>
    </xf>
    <xf numFmtId="3" fontId="3" fillId="0" borderId="312" xfId="0" applyFont="1" applyBorder="1" applyAlignment="1">
      <alignment vertical="center"/>
    </xf>
    <xf numFmtId="3" fontId="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2" fillId="0" borderId="315" xfId="0" applyFont="1" applyBorder="1" applyAlignment="1">
      <alignment vertical="center"/>
    </xf>
    <xf numFmtId="3" fontId="12" fillId="0" borderId="193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7" xfId="0" applyFont="1" applyFill="1" applyBorder="1" applyAlignment="1">
      <alignment horizontal="center" vertical="center"/>
    </xf>
    <xf numFmtId="3" fontId="2" fillId="0" borderId="318" xfId="0" applyFont="1" applyBorder="1" applyAlignment="1">
      <alignment vertical="center"/>
    </xf>
    <xf numFmtId="3" fontId="2" fillId="0" borderId="319" xfId="0" applyFont="1" applyBorder="1" applyAlignment="1">
      <alignment vertical="center"/>
    </xf>
    <xf numFmtId="3" fontId="2" fillId="0" borderId="320" xfId="0" applyFont="1" applyBorder="1" applyAlignment="1">
      <alignment vertical="center"/>
    </xf>
    <xf numFmtId="3" fontId="2" fillId="0" borderId="321" xfId="0" applyFont="1" applyBorder="1" applyAlignment="1">
      <alignment vertical="center"/>
    </xf>
    <xf numFmtId="3" fontId="2" fillId="0" borderId="322" xfId="0" applyFont="1" applyBorder="1" applyAlignment="1">
      <alignment horizontal="center" vertical="center"/>
    </xf>
    <xf numFmtId="3" fontId="2" fillId="2" borderId="323" xfId="0" applyFont="1" applyFill="1" applyBorder="1" applyAlignment="1">
      <alignment vertical="center"/>
    </xf>
    <xf numFmtId="3" fontId="2" fillId="2" borderId="324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12" fillId="0" borderId="325" xfId="0" applyFont="1" applyBorder="1" applyAlignment="1">
      <alignment vertical="center"/>
    </xf>
    <xf numFmtId="3" fontId="12" fillId="0" borderId="326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226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12" fillId="0" borderId="327" xfId="0" applyFont="1" applyBorder="1" applyAlignment="1">
      <alignment vertical="center"/>
    </xf>
    <xf numFmtId="3" fontId="12" fillId="0" borderId="328" xfId="0" applyFont="1" applyBorder="1" applyAlignment="1">
      <alignment vertical="center"/>
    </xf>
    <xf numFmtId="3" fontId="2" fillId="2" borderId="329" xfId="0" applyFont="1" applyFill="1" applyBorder="1" applyAlignment="1">
      <alignment vertical="center"/>
    </xf>
    <xf numFmtId="3" fontId="2" fillId="2" borderId="330" xfId="0" applyFont="1" applyFill="1" applyBorder="1" applyAlignment="1">
      <alignment vertical="center"/>
    </xf>
    <xf numFmtId="3" fontId="2" fillId="2" borderId="331" xfId="0" applyFont="1" applyFill="1" applyBorder="1" applyAlignment="1">
      <alignment vertical="center"/>
    </xf>
    <xf numFmtId="3" fontId="2" fillId="2" borderId="332" xfId="0" applyFont="1" applyFill="1" applyBorder="1" applyAlignment="1">
      <alignment vertical="center"/>
    </xf>
    <xf numFmtId="3" fontId="2" fillId="2" borderId="157" xfId="0" applyFont="1" applyFill="1" applyBorder="1" applyAlignment="1">
      <alignment vertical="center"/>
    </xf>
    <xf numFmtId="3" fontId="2" fillId="2" borderId="257" xfId="0" applyFont="1" applyFill="1" applyBorder="1" applyAlignment="1">
      <alignment vertical="center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/>
    </xf>
    <xf numFmtId="3" fontId="2" fillId="2" borderId="257" xfId="0" applyFont="1" applyFill="1" applyBorder="1" applyAlignment="1">
      <alignment horizontal="center" vertical="center"/>
    </xf>
    <xf numFmtId="3" fontId="12" fillId="0" borderId="334" xfId="0" applyFont="1" applyBorder="1" applyAlignment="1">
      <alignment vertical="center"/>
    </xf>
    <xf numFmtId="3" fontId="12" fillId="0" borderId="162" xfId="0" applyFont="1" applyBorder="1" applyAlignment="1">
      <alignment vertical="center"/>
    </xf>
    <xf numFmtId="3" fontId="12" fillId="0" borderId="165" xfId="0" applyFont="1" applyBorder="1" applyAlignment="1">
      <alignment vertical="center"/>
    </xf>
    <xf numFmtId="3" fontId="12" fillId="0" borderId="168" xfId="0" applyFont="1" applyBorder="1" applyAlignment="1">
      <alignment vertical="center"/>
    </xf>
    <xf numFmtId="3" fontId="12" fillId="0" borderId="171" xfId="0" applyFont="1" applyBorder="1" applyAlignment="1">
      <alignment vertical="center"/>
    </xf>
    <xf numFmtId="3" fontId="12" fillId="0" borderId="174" xfId="0" applyFont="1" applyBorder="1" applyAlignment="1">
      <alignment vertical="center"/>
    </xf>
    <xf numFmtId="3" fontId="12" fillId="0" borderId="196" xfId="0" applyFont="1" applyBorder="1" applyAlignment="1">
      <alignment vertical="center"/>
    </xf>
    <xf numFmtId="3" fontId="12" fillId="0" borderId="343" xfId="0" applyFont="1" applyBorder="1" applyAlignment="1">
      <alignment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45" xfId="0" applyFont="1" applyBorder="1" applyAlignment="1">
      <alignment vertical="center"/>
    </xf>
    <xf numFmtId="3" fontId="12" fillId="0" borderId="348" xfId="0" applyFont="1" applyBorder="1" applyAlignment="1">
      <alignment vertical="center"/>
    </xf>
    <xf numFmtId="3" fontId="12" fillId="0" borderId="349" xfId="0" applyFont="1" applyBorder="1" applyAlignment="1">
      <alignment vertical="center"/>
    </xf>
    <xf numFmtId="3" fontId="2" fillId="2" borderId="154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13" xfId="0" applyFont="1" applyBorder="1" applyAlignment="1">
      <alignment horizontal="center" vertical="center"/>
    </xf>
    <xf numFmtId="3" fontId="2" fillId="0" borderId="318" xfId="0" applyFont="1" applyBorder="1" applyAlignment="1">
      <alignment horizontal="center" vertical="center"/>
    </xf>
    <xf numFmtId="3" fontId="2" fillId="0" borderId="350" xfId="0" applyFont="1" applyBorder="1" applyAlignment="1">
      <alignment horizontal="center" vertical="center"/>
    </xf>
    <xf numFmtId="3" fontId="12" fillId="0" borderId="187" xfId="0" applyFont="1" applyBorder="1" applyAlignment="1">
      <alignment vertical="center"/>
    </xf>
    <xf numFmtId="3" fontId="12" fillId="0" borderId="184" xfId="0" applyFont="1" applyBorder="1" applyAlignment="1">
      <alignment vertical="center"/>
    </xf>
    <xf numFmtId="3" fontId="12" fillId="0" borderId="352" xfId="0" applyFont="1" applyBorder="1" applyAlignment="1">
      <alignment vertical="center"/>
    </xf>
    <xf numFmtId="3" fontId="12" fillId="0" borderId="229" xfId="0" applyFont="1" applyBorder="1" applyAlignment="1">
      <alignment vertical="center"/>
    </xf>
    <xf numFmtId="3" fontId="2" fillId="0" borderId="353" xfId="0" applyFont="1" applyBorder="1" applyAlignment="1">
      <alignment horizontal="center" vertical="center"/>
    </xf>
    <xf numFmtId="3" fontId="12" fillId="0" borderId="228" xfId="0" applyFont="1" applyBorder="1" applyAlignment="1">
      <alignment vertical="center"/>
    </xf>
    <xf numFmtId="3" fontId="3" fillId="0" borderId="354" xfId="0" applyFont="1" applyBorder="1" applyAlignment="1"/>
    <xf numFmtId="3" fontId="2" fillId="2" borderId="71" xfId="0" applyFont="1" applyFill="1" applyBorder="1" applyAlignment="1">
      <alignment vertical="center" shrinkToFit="1"/>
    </xf>
    <xf numFmtId="3" fontId="2" fillId="0" borderId="313" xfId="0" applyFont="1" applyBorder="1" applyAlignment="1">
      <alignment vertical="center" shrinkToFit="1"/>
    </xf>
    <xf numFmtId="3" fontId="12" fillId="0" borderId="333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314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2" fillId="0" borderId="318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16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37" xfId="0" applyFont="1" applyBorder="1" applyAlignment="1">
      <alignment vertical="center" shrinkToFit="1"/>
    </xf>
    <xf numFmtId="3" fontId="12" fillId="0" borderId="165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19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68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320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171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3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12" fillId="0" borderId="340" xfId="0" applyFont="1" applyBorder="1" applyAlignment="1">
      <alignment vertical="center" shrinkToFit="1"/>
    </xf>
    <xf numFmtId="3" fontId="12" fillId="0" borderId="174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8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104" xfId="0" applyFont="1" applyBorder="1" applyAlignment="1">
      <alignment vertical="center" shrinkToFit="1"/>
    </xf>
    <xf numFmtId="3" fontId="12" fillId="0" borderId="356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57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58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59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60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2" xfId="0" applyNumberFormat="1" applyFont="1" applyBorder="1" applyAlignment="1" applyProtection="1">
      <alignment vertical="center" shrinkToFit="1"/>
      <protection locked="0"/>
    </xf>
    <xf numFmtId="3" fontId="12" fillId="0" borderId="346" xfId="0" applyNumberFormat="1" applyFont="1" applyBorder="1" applyAlignment="1" applyProtection="1">
      <alignment vertical="center" shrinkToFit="1"/>
      <protection locked="0"/>
    </xf>
    <xf numFmtId="3" fontId="12" fillId="0" borderId="346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6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2" fillId="0" borderId="315" xfId="0" applyFont="1" applyBorder="1" applyAlignment="1">
      <alignment vertical="center" shrinkToFit="1"/>
    </xf>
    <xf numFmtId="3" fontId="12" fillId="0" borderId="341" xfId="0" applyFont="1" applyBorder="1" applyAlignment="1">
      <alignment vertical="center" shrinkToFit="1"/>
    </xf>
    <xf numFmtId="3" fontId="12" fillId="0" borderId="196" xfId="0" applyFont="1" applyBorder="1" applyAlignment="1">
      <alignment vertical="center" shrinkToFit="1"/>
    </xf>
    <xf numFmtId="3" fontId="12" fillId="0" borderId="265" xfId="0" applyFont="1" applyBorder="1" applyAlignment="1">
      <alignment vertical="center" shrinkToFit="1"/>
    </xf>
    <xf numFmtId="3" fontId="12" fillId="0" borderId="193" xfId="0" applyFont="1" applyBorder="1" applyAlignment="1">
      <alignment vertical="center" shrinkToFit="1"/>
    </xf>
    <xf numFmtId="3" fontId="12" fillId="0" borderId="348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21" xfId="0" applyFont="1" applyBorder="1" applyAlignment="1">
      <alignment vertical="center" shrinkToFit="1"/>
    </xf>
    <xf numFmtId="3" fontId="2" fillId="0" borderId="313" xfId="0" applyFont="1" applyBorder="1" applyAlignment="1">
      <alignment horizontal="center" vertical="center" shrinkToFit="1"/>
    </xf>
    <xf numFmtId="3" fontId="2" fillId="0" borderId="318" xfId="0" applyFont="1" applyBorder="1" applyAlignment="1">
      <alignment horizontal="center" vertical="center" shrinkToFit="1"/>
    </xf>
    <xf numFmtId="3" fontId="2" fillId="0" borderId="350" xfId="0" applyFont="1" applyBorder="1" applyAlignment="1">
      <alignment horizontal="center" vertical="center" shrinkToFit="1"/>
    </xf>
    <xf numFmtId="3" fontId="12" fillId="0" borderId="351" xfId="0" applyFont="1" applyBorder="1" applyAlignment="1">
      <alignment vertical="center" shrinkToFit="1"/>
    </xf>
    <xf numFmtId="3" fontId="12" fillId="0" borderId="187" xfId="0" applyFont="1" applyBorder="1" applyAlignment="1">
      <alignment vertical="center" shrinkToFit="1"/>
    </xf>
    <xf numFmtId="3" fontId="12" fillId="0" borderId="266" xfId="0" applyFont="1" applyBorder="1" applyAlignment="1">
      <alignment vertical="center" shrinkToFit="1"/>
    </xf>
    <xf numFmtId="3" fontId="12" fillId="0" borderId="184" xfId="0" applyFont="1" applyBorder="1" applyAlignment="1">
      <alignment vertical="center" shrinkToFit="1"/>
    </xf>
    <xf numFmtId="3" fontId="12" fillId="0" borderId="352" xfId="0" applyFont="1" applyBorder="1" applyAlignment="1">
      <alignment vertical="center" shrinkToFit="1"/>
    </xf>
    <xf numFmtId="3" fontId="12" fillId="0" borderId="229" xfId="0" applyFont="1" applyBorder="1" applyAlignment="1">
      <alignment vertical="center" shrinkToFit="1"/>
    </xf>
    <xf numFmtId="3" fontId="2" fillId="0" borderId="353" xfId="0" applyFont="1" applyBorder="1" applyAlignment="1">
      <alignment horizontal="center" vertical="center" shrinkToFit="1"/>
    </xf>
    <xf numFmtId="3" fontId="2" fillId="0" borderId="50" xfId="0" applyFont="1" applyBorder="1" applyAlignment="1">
      <alignment horizontal="center" vertical="center" shrinkToFit="1"/>
    </xf>
    <xf numFmtId="3" fontId="12" fillId="0" borderId="34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51" xfId="0" applyFont="1" applyBorder="1" applyAlignment="1">
      <alignment vertical="center" shrinkToFit="1"/>
    </xf>
    <xf numFmtId="3" fontId="12" fillId="0" borderId="349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2" fillId="0" borderId="322" xfId="0" applyFont="1" applyBorder="1" applyAlignment="1">
      <alignment horizontal="center" vertical="center" shrinkToFit="1"/>
    </xf>
    <xf numFmtId="3" fontId="3" fillId="2" borderId="55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126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7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84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wrapText="1"/>
    </xf>
    <xf numFmtId="3" fontId="3" fillId="2" borderId="5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106" xfId="0" applyFont="1" applyFill="1" applyBorder="1" applyAlignment="1">
      <alignment horizontal="center"/>
    </xf>
    <xf numFmtId="3" fontId="3" fillId="2" borderId="208" xfId="0" applyFont="1" applyFill="1" applyBorder="1" applyAlignment="1">
      <alignment horizontal="center"/>
    </xf>
    <xf numFmtId="3" fontId="3" fillId="2" borderId="109" xfId="0" applyFont="1" applyFill="1" applyBorder="1" applyAlignment="1">
      <alignment horizontal="center"/>
    </xf>
    <xf numFmtId="3" fontId="3" fillId="2" borderId="256" xfId="0" applyFont="1" applyFill="1" applyBorder="1" applyAlignment="1">
      <alignment horizontal="center" wrapText="1"/>
    </xf>
    <xf numFmtId="3" fontId="3" fillId="2" borderId="158" xfId="0" applyFont="1" applyFill="1" applyBorder="1" applyAlignment="1">
      <alignment horizontal="center" wrapText="1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5" xfId="0" applyFont="1" applyFill="1" applyBorder="1" applyAlignment="1">
      <alignment horizontal="center" vertical="center" wrapText="1"/>
    </xf>
    <xf numFmtId="3" fontId="4" fillId="2" borderId="15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25" xfId="0" applyFont="1" applyFill="1" applyBorder="1" applyAlignment="1">
      <alignment horizontal="center" vertical="center" wrapText="1"/>
    </xf>
    <xf numFmtId="3" fontId="13" fillId="0" borderId="125" xfId="0" applyNumberFormat="1" applyFont="1" applyBorder="1" applyAlignment="1" applyProtection="1">
      <alignment horizontal="center" vertical="center" wrapText="1"/>
      <protection locked="0"/>
    </xf>
    <xf numFmtId="3" fontId="4" fillId="2" borderId="60" xfId="0" applyFont="1" applyFill="1" applyBorder="1" applyAlignment="1">
      <alignment horizontal="center" vertical="center" wrapText="1"/>
    </xf>
    <xf numFmtId="3" fontId="4" fillId="2" borderId="154" xfId="0" applyFont="1" applyFill="1" applyBorder="1" applyAlignment="1">
      <alignment horizontal="center" vertical="center" wrapText="1"/>
    </xf>
    <xf numFmtId="3" fontId="4" fillId="2" borderId="15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55" xfId="0" applyFont="1" applyFill="1" applyBorder="1" applyAlignment="1">
      <alignment horizontal="center" vertical="center" wrapText="1"/>
    </xf>
    <xf numFmtId="3" fontId="3" fillId="2" borderId="135" xfId="0" applyFont="1" applyFill="1" applyBorder="1" applyAlignment="1">
      <alignment horizontal="center" vertical="center"/>
    </xf>
    <xf numFmtId="3" fontId="3" fillId="2" borderId="10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 wrapText="1"/>
    </xf>
    <xf numFmtId="3" fontId="4" fillId="2" borderId="116" xfId="0" applyFont="1" applyFill="1" applyBorder="1" applyAlignment="1">
      <alignment horizontal="center" vertical="center" wrapText="1"/>
    </xf>
    <xf numFmtId="3" fontId="4" fillId="2" borderId="105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8" xfId="0" applyFont="1" applyFill="1" applyBorder="1" applyAlignment="1">
      <alignment horizontal="center" vertical="center"/>
    </xf>
    <xf numFmtId="3" fontId="3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2" fillId="2" borderId="121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11" fillId="2" borderId="157" xfId="0" applyFont="1" applyFill="1" applyBorder="1" applyAlignment="1">
      <alignment horizontal="center" vertical="center" wrapText="1"/>
    </xf>
    <xf numFmtId="3" fontId="11" fillId="2" borderId="107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7" xfId="0" applyFont="1" applyFill="1" applyBorder="1" applyAlignment="1">
      <alignment horizontal="center" vertical="center"/>
    </xf>
    <xf numFmtId="3" fontId="11" fillId="2" borderId="125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/>
    </xf>
    <xf numFmtId="3" fontId="11" fillId="2" borderId="61" xfId="0" applyFont="1" applyFill="1" applyBorder="1" applyAlignment="1">
      <alignment horizontal="center" vertical="center" wrapText="1"/>
    </xf>
    <xf numFmtId="3" fontId="11" fillId="2" borderId="60" xfId="0" applyFont="1" applyFill="1" applyBorder="1" applyAlignment="1">
      <alignment horizontal="center" vertical="center" wrapText="1"/>
    </xf>
    <xf numFmtId="3" fontId="2" fillId="2" borderId="135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 wrapText="1"/>
    </xf>
    <xf numFmtId="3" fontId="2" fillId="2" borderId="158" xfId="0" applyFont="1" applyFill="1" applyBorder="1" applyAlignment="1">
      <alignment horizontal="center" vertical="center" wrapText="1"/>
    </xf>
    <xf numFmtId="3" fontId="2" fillId="2" borderId="125" xfId="0" applyFont="1" applyFill="1" applyBorder="1" applyAlignment="1">
      <alignment horizontal="center" vertical="center" wrapText="1"/>
    </xf>
    <xf numFmtId="3" fontId="2" fillId="2" borderId="61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G54"/>
  <sheetViews>
    <sheetView showGridLines="0" showOutlineSymbols="0" view="pageBreakPreview" zoomScaleNormal="100" workbookViewId="0">
      <pane xSplit="1" ySplit="9" topLeftCell="R34" activePane="bottomRight" state="frozen"/>
      <selection pane="topRight" activeCell="B1" sqref="B1"/>
      <selection pane="bottomLeft" activeCell="A8" sqref="A8"/>
      <selection pane="bottomRight" activeCell="J40" sqref="J40"/>
    </sheetView>
  </sheetViews>
  <sheetFormatPr defaultColWidth="8.69921875" defaultRowHeight="17.25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>
      <c r="A1" s="23" t="s">
        <v>30</v>
      </c>
      <c r="P1" s="28"/>
    </row>
    <row r="2" spans="1:33" ht="15" customHeight="1" thickBot="1">
      <c r="A2" s="33" t="s">
        <v>105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>
      <c r="A3" s="97"/>
      <c r="B3" s="625" t="s">
        <v>0</v>
      </c>
      <c r="C3" s="626"/>
      <c r="D3" s="626"/>
      <c r="E3" s="627"/>
      <c r="F3" s="98"/>
      <c r="G3" s="178"/>
      <c r="H3" s="178"/>
      <c r="I3" s="178"/>
      <c r="J3" s="178"/>
      <c r="K3" s="178"/>
      <c r="L3" s="178"/>
      <c r="M3" s="98"/>
      <c r="N3" s="99"/>
      <c r="O3" s="265"/>
      <c r="P3" s="97"/>
      <c r="Q3" s="285"/>
      <c r="R3" s="610" t="s">
        <v>1</v>
      </c>
      <c r="S3" s="611"/>
      <c r="T3" s="611"/>
      <c r="U3" s="611"/>
      <c r="V3" s="611"/>
      <c r="W3" s="618"/>
      <c r="X3" s="286"/>
      <c r="Y3" s="286"/>
      <c r="Z3" s="286"/>
      <c r="AA3" s="286"/>
      <c r="AB3" s="610" t="s">
        <v>2</v>
      </c>
      <c r="AC3" s="611"/>
      <c r="AD3" s="612"/>
      <c r="AE3" s="265"/>
      <c r="AF3" s="7"/>
      <c r="AG3" s="4"/>
    </row>
    <row r="4" spans="1:33" s="5" customFormat="1" ht="11.1" customHeight="1">
      <c r="A4" s="100"/>
      <c r="B4" s="628" t="s">
        <v>18</v>
      </c>
      <c r="C4" s="629"/>
      <c r="D4" s="101"/>
      <c r="E4" s="101"/>
      <c r="F4" s="102"/>
      <c r="G4" s="624" t="s">
        <v>27</v>
      </c>
      <c r="H4" s="624" t="s">
        <v>28</v>
      </c>
      <c r="I4" s="624" t="s">
        <v>155</v>
      </c>
      <c r="J4" s="624" t="s">
        <v>157</v>
      </c>
      <c r="K4" s="624" t="s">
        <v>101</v>
      </c>
      <c r="L4" s="623" t="s">
        <v>23</v>
      </c>
      <c r="M4" s="102"/>
      <c r="N4" s="103"/>
      <c r="O4" s="266"/>
      <c r="P4" s="100"/>
      <c r="Q4" s="287"/>
      <c r="R4" s="619"/>
      <c r="S4" s="620"/>
      <c r="T4" s="620"/>
      <c r="U4" s="620"/>
      <c r="V4" s="620"/>
      <c r="W4" s="621"/>
      <c r="X4" s="102"/>
      <c r="Y4" s="102"/>
      <c r="Z4" s="102"/>
      <c r="AA4" s="102"/>
      <c r="AB4" s="613"/>
      <c r="AC4" s="614"/>
      <c r="AD4" s="615"/>
      <c r="AE4" s="266"/>
      <c r="AF4" s="7"/>
      <c r="AG4" s="4"/>
    </row>
    <row r="5" spans="1:33" s="5" customFormat="1" ht="14.25" customHeight="1">
      <c r="A5" s="100"/>
      <c r="B5" s="310"/>
      <c r="C5" s="311"/>
      <c r="D5" s="104"/>
      <c r="E5" s="630" t="s">
        <v>21</v>
      </c>
      <c r="F5" s="105" t="s">
        <v>22</v>
      </c>
      <c r="G5" s="624"/>
      <c r="H5" s="624"/>
      <c r="I5" s="624"/>
      <c r="J5" s="624"/>
      <c r="K5" s="624"/>
      <c r="L5" s="623"/>
      <c r="M5" s="102"/>
      <c r="N5" s="103"/>
      <c r="O5" s="266"/>
      <c r="P5" s="100"/>
      <c r="Q5" s="287"/>
      <c r="R5" s="217"/>
      <c r="S5" s="218"/>
      <c r="T5" s="218"/>
      <c r="U5" s="218"/>
      <c r="V5" s="381"/>
      <c r="W5" s="384"/>
      <c r="X5" s="105"/>
      <c r="Y5" s="622" t="s">
        <v>93</v>
      </c>
      <c r="Z5" s="622" t="s">
        <v>94</v>
      </c>
      <c r="AA5" s="102"/>
      <c r="AB5" s="616" t="s">
        <v>18</v>
      </c>
      <c r="AC5" s="617"/>
      <c r="AD5" s="288"/>
      <c r="AE5" s="266"/>
      <c r="AF5" s="7"/>
      <c r="AG5" s="4"/>
    </row>
    <row r="6" spans="1:33" s="5" customFormat="1" ht="11.1" customHeight="1">
      <c r="A6" s="107" t="s">
        <v>17</v>
      </c>
      <c r="B6" s="312"/>
      <c r="C6" s="313"/>
      <c r="D6" s="108" t="s">
        <v>4</v>
      </c>
      <c r="E6" s="631"/>
      <c r="F6" s="105"/>
      <c r="G6" s="624"/>
      <c r="H6" s="624"/>
      <c r="I6" s="624"/>
      <c r="J6" s="624"/>
      <c r="K6" s="624"/>
      <c r="L6" s="623"/>
      <c r="M6" s="105" t="s">
        <v>6</v>
      </c>
      <c r="N6" s="109" t="s">
        <v>7</v>
      </c>
      <c r="O6" s="267" t="s">
        <v>3</v>
      </c>
      <c r="P6" s="107" t="s">
        <v>5</v>
      </c>
      <c r="Q6" s="289" t="s">
        <v>8</v>
      </c>
      <c r="R6" s="219" t="s">
        <v>89</v>
      </c>
      <c r="S6" s="220" t="s">
        <v>9</v>
      </c>
      <c r="T6" s="220" t="s">
        <v>90</v>
      </c>
      <c r="U6" s="220" t="s">
        <v>96</v>
      </c>
      <c r="V6" s="340" t="s">
        <v>10</v>
      </c>
      <c r="W6" s="385" t="s">
        <v>4</v>
      </c>
      <c r="X6" s="105" t="s">
        <v>24</v>
      </c>
      <c r="Y6" s="623"/>
      <c r="Z6" s="623"/>
      <c r="AA6" s="105" t="s">
        <v>11</v>
      </c>
      <c r="AB6" s="243"/>
      <c r="AC6" s="244"/>
      <c r="AD6" s="290" t="s">
        <v>4</v>
      </c>
      <c r="AE6" s="267" t="s">
        <v>5</v>
      </c>
      <c r="AF6" s="7"/>
      <c r="AG6" s="4"/>
    </row>
    <row r="7" spans="1:33" s="5" customFormat="1" ht="11.1" customHeight="1">
      <c r="A7" s="100"/>
      <c r="B7" s="312" t="s">
        <v>19</v>
      </c>
      <c r="C7" s="313" t="s">
        <v>20</v>
      </c>
      <c r="D7" s="104"/>
      <c r="E7" s="631"/>
      <c r="F7" s="102"/>
      <c r="G7" s="624"/>
      <c r="H7" s="624"/>
      <c r="I7" s="624"/>
      <c r="J7" s="624"/>
      <c r="K7" s="624"/>
      <c r="L7" s="623"/>
      <c r="M7" s="102"/>
      <c r="N7" s="103"/>
      <c r="O7" s="266"/>
      <c r="P7" s="100"/>
      <c r="Q7" s="287"/>
      <c r="R7" s="222"/>
      <c r="S7" s="223"/>
      <c r="T7" s="223" t="s">
        <v>91</v>
      </c>
      <c r="U7" s="223" t="s">
        <v>92</v>
      </c>
      <c r="V7" s="382"/>
      <c r="W7" s="386"/>
      <c r="X7" s="102"/>
      <c r="Y7" s="623"/>
      <c r="Z7" s="623"/>
      <c r="AA7" s="102"/>
      <c r="AB7" s="219" t="s">
        <v>25</v>
      </c>
      <c r="AC7" s="221" t="s">
        <v>26</v>
      </c>
      <c r="AD7" s="291"/>
      <c r="AE7" s="266"/>
      <c r="AF7" s="7"/>
      <c r="AG7" s="4"/>
    </row>
    <row r="8" spans="1:33" s="5" customFormat="1" ht="11.1" customHeight="1">
      <c r="A8" s="100"/>
      <c r="B8" s="314"/>
      <c r="C8" s="315"/>
      <c r="D8" s="104"/>
      <c r="E8" s="340"/>
      <c r="F8" s="102"/>
      <c r="G8" s="105"/>
      <c r="H8" s="105"/>
      <c r="I8" s="102"/>
      <c r="J8" s="102"/>
      <c r="K8" s="102"/>
      <c r="L8" s="105"/>
      <c r="M8" s="102"/>
      <c r="N8" s="103"/>
      <c r="O8" s="266"/>
      <c r="P8" s="100"/>
      <c r="Q8" s="287"/>
      <c r="R8" s="222"/>
      <c r="S8" s="223"/>
      <c r="T8" s="223" t="s">
        <v>92</v>
      </c>
      <c r="U8" s="223"/>
      <c r="V8" s="382"/>
      <c r="W8" s="386"/>
      <c r="X8" s="102"/>
      <c r="Y8" s="623"/>
      <c r="Z8" s="623"/>
      <c r="AA8" s="102"/>
      <c r="AB8" s="222"/>
      <c r="AC8" s="224"/>
      <c r="AD8" s="291"/>
      <c r="AE8" s="266"/>
      <c r="AF8" s="7"/>
      <c r="AG8" s="4"/>
    </row>
    <row r="9" spans="1:33" s="12" customFormat="1" ht="11.1" customHeight="1" thickBot="1">
      <c r="A9" s="107"/>
      <c r="B9" s="316" t="s">
        <v>12</v>
      </c>
      <c r="C9" s="317" t="s">
        <v>12</v>
      </c>
      <c r="D9" s="110" t="s">
        <v>12</v>
      </c>
      <c r="E9" s="341" t="s">
        <v>12</v>
      </c>
      <c r="F9" s="105" t="s">
        <v>13</v>
      </c>
      <c r="G9" s="105" t="s">
        <v>13</v>
      </c>
      <c r="H9" s="105" t="s">
        <v>13</v>
      </c>
      <c r="I9" s="105" t="s">
        <v>13</v>
      </c>
      <c r="J9" s="105" t="s">
        <v>158</v>
      </c>
      <c r="K9" s="105" t="s">
        <v>13</v>
      </c>
      <c r="L9" s="105" t="s">
        <v>13</v>
      </c>
      <c r="M9" s="105" t="s">
        <v>13</v>
      </c>
      <c r="N9" s="109" t="s">
        <v>13</v>
      </c>
      <c r="O9" s="267"/>
      <c r="P9" s="107"/>
      <c r="Q9" s="289" t="s">
        <v>13</v>
      </c>
      <c r="R9" s="219" t="s">
        <v>13</v>
      </c>
      <c r="S9" s="220" t="s">
        <v>13</v>
      </c>
      <c r="T9" s="220" t="s">
        <v>13</v>
      </c>
      <c r="U9" s="220" t="s">
        <v>13</v>
      </c>
      <c r="V9" s="340" t="s">
        <v>13</v>
      </c>
      <c r="W9" s="385" t="s">
        <v>13</v>
      </c>
      <c r="X9" s="105" t="s">
        <v>13</v>
      </c>
      <c r="Y9" s="105" t="s">
        <v>13</v>
      </c>
      <c r="Z9" s="105" t="s">
        <v>13</v>
      </c>
      <c r="AA9" s="105" t="s">
        <v>13</v>
      </c>
      <c r="AB9" s="219" t="s">
        <v>13</v>
      </c>
      <c r="AC9" s="221" t="s">
        <v>13</v>
      </c>
      <c r="AD9" s="290" t="s">
        <v>13</v>
      </c>
      <c r="AE9" s="267"/>
      <c r="AF9" s="6"/>
      <c r="AG9" s="11"/>
    </row>
    <row r="10" spans="1:33" s="15" customFormat="1" ht="10.7" customHeight="1">
      <c r="A10" s="253" t="s">
        <v>114</v>
      </c>
      <c r="B10" s="318">
        <v>119786</v>
      </c>
      <c r="C10" s="319">
        <v>7563</v>
      </c>
      <c r="D10" s="339">
        <v>127349</v>
      </c>
      <c r="E10" s="342">
        <v>374</v>
      </c>
      <c r="F10" s="251">
        <v>371134929</v>
      </c>
      <c r="G10" s="251">
        <v>20378847</v>
      </c>
      <c r="H10" s="251">
        <v>393359</v>
      </c>
      <c r="I10" s="251">
        <v>4378422</v>
      </c>
      <c r="J10" s="251">
        <v>589723</v>
      </c>
      <c r="K10" s="251">
        <v>54364</v>
      </c>
      <c r="L10" s="251">
        <v>177621</v>
      </c>
      <c r="M10" s="252">
        <v>130897012</v>
      </c>
      <c r="N10" s="257">
        <v>266210253</v>
      </c>
      <c r="O10" s="268" t="s">
        <v>114</v>
      </c>
      <c r="P10" s="253" t="s">
        <v>114</v>
      </c>
      <c r="Q10" s="292">
        <v>15208449</v>
      </c>
      <c r="R10" s="254">
        <v>259322</v>
      </c>
      <c r="S10" s="255">
        <v>22917</v>
      </c>
      <c r="T10" s="255">
        <v>85821</v>
      </c>
      <c r="U10" s="255">
        <v>164006</v>
      </c>
      <c r="V10" s="383">
        <v>189</v>
      </c>
      <c r="W10" s="387">
        <v>532255</v>
      </c>
      <c r="X10" s="252">
        <v>6918</v>
      </c>
      <c r="Y10" s="252">
        <v>8580</v>
      </c>
      <c r="Z10" s="252">
        <v>4821</v>
      </c>
      <c r="AA10" s="252">
        <v>758</v>
      </c>
      <c r="AB10" s="254">
        <v>14429896</v>
      </c>
      <c r="AC10" s="256">
        <v>225221</v>
      </c>
      <c r="AD10" s="293">
        <v>14655117</v>
      </c>
      <c r="AE10" s="268" t="s">
        <v>114</v>
      </c>
      <c r="AF10" s="13"/>
      <c r="AG10" s="14"/>
    </row>
    <row r="11" spans="1:33" s="15" customFormat="1" ht="10.7" customHeight="1">
      <c r="A11" s="138" t="s">
        <v>115</v>
      </c>
      <c r="B11" s="320">
        <v>35502</v>
      </c>
      <c r="C11" s="321">
        <v>2409</v>
      </c>
      <c r="D11" s="21">
        <v>37911</v>
      </c>
      <c r="E11" s="343">
        <v>128</v>
      </c>
      <c r="F11" s="16">
        <v>101909202</v>
      </c>
      <c r="G11" s="16">
        <v>4568192</v>
      </c>
      <c r="H11" s="16">
        <v>109824</v>
      </c>
      <c r="I11" s="16">
        <v>442693</v>
      </c>
      <c r="J11" s="16">
        <v>23092</v>
      </c>
      <c r="K11" s="16">
        <v>8898</v>
      </c>
      <c r="L11" s="16">
        <v>7812</v>
      </c>
      <c r="M11" s="17">
        <v>37999517</v>
      </c>
      <c r="N11" s="145">
        <v>69070196</v>
      </c>
      <c r="O11" s="269" t="s">
        <v>115</v>
      </c>
      <c r="P11" s="138" t="s">
        <v>115</v>
      </c>
      <c r="Q11" s="294">
        <v>3993105</v>
      </c>
      <c r="R11" s="225">
        <v>79640</v>
      </c>
      <c r="S11" s="226">
        <v>6215</v>
      </c>
      <c r="T11" s="226">
        <v>36300</v>
      </c>
      <c r="U11" s="226">
        <v>27321</v>
      </c>
      <c r="V11" s="346">
        <v>55</v>
      </c>
      <c r="W11" s="18">
        <v>149531</v>
      </c>
      <c r="X11" s="17">
        <v>2255</v>
      </c>
      <c r="Y11" s="17">
        <v>823</v>
      </c>
      <c r="Z11" s="17">
        <v>401</v>
      </c>
      <c r="AA11" s="17">
        <v>25</v>
      </c>
      <c r="AB11" s="225">
        <v>3764012</v>
      </c>
      <c r="AC11" s="227">
        <v>76058</v>
      </c>
      <c r="AD11" s="295">
        <v>3840070</v>
      </c>
      <c r="AE11" s="280" t="s">
        <v>115</v>
      </c>
      <c r="AF11" s="13"/>
      <c r="AG11" s="14"/>
    </row>
    <row r="12" spans="1:33" s="15" customFormat="1" ht="10.7" customHeight="1">
      <c r="A12" s="138" t="s">
        <v>116</v>
      </c>
      <c r="B12" s="320">
        <v>16885</v>
      </c>
      <c r="C12" s="321">
        <v>1115</v>
      </c>
      <c r="D12" s="21">
        <v>18000</v>
      </c>
      <c r="E12" s="343">
        <v>91</v>
      </c>
      <c r="F12" s="16">
        <v>45207090</v>
      </c>
      <c r="G12" s="16">
        <v>1339923</v>
      </c>
      <c r="H12" s="16">
        <v>32992</v>
      </c>
      <c r="I12" s="16">
        <v>1950</v>
      </c>
      <c r="J12" s="16">
        <v>16783</v>
      </c>
      <c r="K12" s="16">
        <v>1189</v>
      </c>
      <c r="L12" s="16">
        <v>44277</v>
      </c>
      <c r="M12" s="17">
        <v>17500967</v>
      </c>
      <c r="N12" s="145">
        <v>29143237</v>
      </c>
      <c r="O12" s="269" t="s">
        <v>116</v>
      </c>
      <c r="P12" s="138" t="s">
        <v>116</v>
      </c>
      <c r="Q12" s="294">
        <v>1707076</v>
      </c>
      <c r="R12" s="225">
        <v>36925</v>
      </c>
      <c r="S12" s="226">
        <v>1112</v>
      </c>
      <c r="T12" s="226">
        <v>14380</v>
      </c>
      <c r="U12" s="226">
        <v>12039</v>
      </c>
      <c r="V12" s="346">
        <v>0</v>
      </c>
      <c r="W12" s="18">
        <v>64456</v>
      </c>
      <c r="X12" s="17">
        <v>1818</v>
      </c>
      <c r="Y12" s="17">
        <v>275</v>
      </c>
      <c r="Z12" s="17">
        <v>46</v>
      </c>
      <c r="AA12" s="17">
        <v>0</v>
      </c>
      <c r="AB12" s="225">
        <v>1612125</v>
      </c>
      <c r="AC12" s="227">
        <v>28356</v>
      </c>
      <c r="AD12" s="295">
        <v>1640481</v>
      </c>
      <c r="AE12" s="280" t="s">
        <v>116</v>
      </c>
      <c r="AF12" s="13"/>
      <c r="AG12" s="14"/>
    </row>
    <row r="13" spans="1:33" s="15" customFormat="1" ht="10.7" customHeight="1">
      <c r="A13" s="138" t="s">
        <v>117</v>
      </c>
      <c r="B13" s="320">
        <v>41604</v>
      </c>
      <c r="C13" s="321">
        <v>2875</v>
      </c>
      <c r="D13" s="21">
        <v>44479</v>
      </c>
      <c r="E13" s="343">
        <v>157</v>
      </c>
      <c r="F13" s="16">
        <v>120324587</v>
      </c>
      <c r="G13" s="16">
        <v>5235338</v>
      </c>
      <c r="H13" s="16">
        <v>130251</v>
      </c>
      <c r="I13" s="16">
        <v>216371</v>
      </c>
      <c r="J13" s="16">
        <v>26744</v>
      </c>
      <c r="K13" s="16">
        <v>5869</v>
      </c>
      <c r="L13" s="16">
        <v>13205</v>
      </c>
      <c r="M13" s="17">
        <v>45231430</v>
      </c>
      <c r="N13" s="145">
        <v>80720935</v>
      </c>
      <c r="O13" s="269" t="s">
        <v>117</v>
      </c>
      <c r="P13" s="138" t="s">
        <v>117</v>
      </c>
      <c r="Q13" s="294">
        <v>4678061</v>
      </c>
      <c r="R13" s="225">
        <v>91159</v>
      </c>
      <c r="S13" s="226">
        <v>3981</v>
      </c>
      <c r="T13" s="226">
        <v>37844</v>
      </c>
      <c r="U13" s="226">
        <v>36364</v>
      </c>
      <c r="V13" s="346">
        <v>0</v>
      </c>
      <c r="W13" s="18">
        <v>169348</v>
      </c>
      <c r="X13" s="17">
        <v>2951</v>
      </c>
      <c r="Y13" s="17">
        <v>1288</v>
      </c>
      <c r="Z13" s="17">
        <v>396</v>
      </c>
      <c r="AA13" s="17">
        <v>108</v>
      </c>
      <c r="AB13" s="225">
        <v>4415615</v>
      </c>
      <c r="AC13" s="227">
        <v>88355</v>
      </c>
      <c r="AD13" s="295">
        <v>4503970</v>
      </c>
      <c r="AE13" s="280" t="s">
        <v>117</v>
      </c>
      <c r="AF13" s="13"/>
      <c r="AG13" s="14"/>
    </row>
    <row r="14" spans="1:33" s="15" customFormat="1" ht="10.7" customHeight="1">
      <c r="A14" s="139" t="s">
        <v>118</v>
      </c>
      <c r="B14" s="322">
        <v>20953</v>
      </c>
      <c r="C14" s="323">
        <v>1590</v>
      </c>
      <c r="D14" s="29">
        <v>22543</v>
      </c>
      <c r="E14" s="344">
        <v>88</v>
      </c>
      <c r="F14" s="29">
        <v>52556967</v>
      </c>
      <c r="G14" s="29">
        <v>1720760</v>
      </c>
      <c r="H14" s="29">
        <v>28476</v>
      </c>
      <c r="I14" s="29">
        <v>3858</v>
      </c>
      <c r="J14" s="29">
        <v>7704</v>
      </c>
      <c r="K14" s="29">
        <v>5384</v>
      </c>
      <c r="L14" s="29">
        <v>3211</v>
      </c>
      <c r="M14" s="29">
        <v>21163455</v>
      </c>
      <c r="N14" s="143">
        <v>33162905</v>
      </c>
      <c r="O14" s="270" t="s">
        <v>118</v>
      </c>
      <c r="P14" s="139" t="s">
        <v>118</v>
      </c>
      <c r="Q14" s="296">
        <v>1938468</v>
      </c>
      <c r="R14" s="228">
        <v>46479</v>
      </c>
      <c r="S14" s="229">
        <v>1403</v>
      </c>
      <c r="T14" s="229">
        <v>19785</v>
      </c>
      <c r="U14" s="229">
        <v>11925</v>
      </c>
      <c r="V14" s="344">
        <v>0</v>
      </c>
      <c r="W14" s="30">
        <v>79592</v>
      </c>
      <c r="X14" s="29">
        <v>1847</v>
      </c>
      <c r="Y14" s="29">
        <v>314</v>
      </c>
      <c r="Z14" s="29">
        <v>181</v>
      </c>
      <c r="AA14" s="29">
        <v>0</v>
      </c>
      <c r="AB14" s="228">
        <v>1812317</v>
      </c>
      <c r="AC14" s="230">
        <v>44217</v>
      </c>
      <c r="AD14" s="297">
        <v>1856534</v>
      </c>
      <c r="AE14" s="281" t="s">
        <v>118</v>
      </c>
      <c r="AF14" s="13"/>
      <c r="AG14" s="14"/>
    </row>
    <row r="15" spans="1:33" s="15" customFormat="1" ht="10.7" customHeight="1">
      <c r="A15" s="140" t="s">
        <v>119</v>
      </c>
      <c r="B15" s="324">
        <v>19799</v>
      </c>
      <c r="C15" s="325">
        <v>1558</v>
      </c>
      <c r="D15" s="31">
        <v>21357</v>
      </c>
      <c r="E15" s="345">
        <v>103</v>
      </c>
      <c r="F15" s="31">
        <v>51028416</v>
      </c>
      <c r="G15" s="31">
        <v>1307200</v>
      </c>
      <c r="H15" s="31">
        <v>49572</v>
      </c>
      <c r="I15" s="31">
        <v>105875</v>
      </c>
      <c r="J15" s="31">
        <v>33739</v>
      </c>
      <c r="K15" s="31">
        <v>2840</v>
      </c>
      <c r="L15" s="31">
        <v>5192</v>
      </c>
      <c r="M15" s="31">
        <v>20887332</v>
      </c>
      <c r="N15" s="144">
        <v>31645502</v>
      </c>
      <c r="O15" s="271" t="s">
        <v>119</v>
      </c>
      <c r="P15" s="140" t="s">
        <v>119</v>
      </c>
      <c r="Q15" s="298">
        <v>1855085</v>
      </c>
      <c r="R15" s="231">
        <v>44441</v>
      </c>
      <c r="S15" s="232">
        <v>3568</v>
      </c>
      <c r="T15" s="232">
        <v>20671</v>
      </c>
      <c r="U15" s="232">
        <v>13422</v>
      </c>
      <c r="V15" s="345">
        <v>0</v>
      </c>
      <c r="W15" s="32">
        <v>82102</v>
      </c>
      <c r="X15" s="31">
        <v>2032</v>
      </c>
      <c r="Y15" s="31">
        <v>391</v>
      </c>
      <c r="Z15" s="31">
        <v>429</v>
      </c>
      <c r="AA15" s="31">
        <v>0</v>
      </c>
      <c r="AB15" s="231">
        <v>1724454</v>
      </c>
      <c r="AC15" s="233">
        <v>45677</v>
      </c>
      <c r="AD15" s="299">
        <v>1770131</v>
      </c>
      <c r="AE15" s="282" t="s">
        <v>119</v>
      </c>
      <c r="AF15" s="13"/>
      <c r="AG15" s="14"/>
    </row>
    <row r="16" spans="1:33" s="15" customFormat="1" ht="10.7" customHeight="1">
      <c r="A16" s="138" t="s">
        <v>120</v>
      </c>
      <c r="B16" s="320">
        <v>46350</v>
      </c>
      <c r="C16" s="326">
        <v>3547</v>
      </c>
      <c r="D16" s="17">
        <v>49897</v>
      </c>
      <c r="E16" s="346">
        <v>204</v>
      </c>
      <c r="F16" s="17">
        <v>130699570</v>
      </c>
      <c r="G16" s="17">
        <v>7838865</v>
      </c>
      <c r="H16" s="17">
        <v>197779</v>
      </c>
      <c r="I16" s="17">
        <v>184841</v>
      </c>
      <c r="J16" s="17">
        <v>20262</v>
      </c>
      <c r="K16" s="17">
        <v>5952</v>
      </c>
      <c r="L16" s="17">
        <v>21294</v>
      </c>
      <c r="M16" s="17">
        <v>49541488</v>
      </c>
      <c r="N16" s="145">
        <v>89427075</v>
      </c>
      <c r="O16" s="269" t="s">
        <v>120</v>
      </c>
      <c r="P16" s="138" t="s">
        <v>120</v>
      </c>
      <c r="Q16" s="294">
        <v>5125234</v>
      </c>
      <c r="R16" s="225">
        <v>105818</v>
      </c>
      <c r="S16" s="226">
        <v>2735</v>
      </c>
      <c r="T16" s="226">
        <v>49686</v>
      </c>
      <c r="U16" s="226">
        <v>27599</v>
      </c>
      <c r="V16" s="346">
        <v>40</v>
      </c>
      <c r="W16" s="18">
        <v>185878</v>
      </c>
      <c r="X16" s="17">
        <v>3902</v>
      </c>
      <c r="Y16" s="17">
        <v>513</v>
      </c>
      <c r="Z16" s="17">
        <v>422</v>
      </c>
      <c r="AA16" s="17">
        <v>223</v>
      </c>
      <c r="AB16" s="225">
        <v>4833234</v>
      </c>
      <c r="AC16" s="227">
        <v>101062</v>
      </c>
      <c r="AD16" s="295">
        <v>4934296</v>
      </c>
      <c r="AE16" s="280" t="s">
        <v>120</v>
      </c>
      <c r="AF16" s="13"/>
      <c r="AG16" s="14"/>
    </row>
    <row r="17" spans="1:33" s="15" customFormat="1" ht="10.7" customHeight="1">
      <c r="A17" s="138" t="s">
        <v>121</v>
      </c>
      <c r="B17" s="320">
        <v>22409</v>
      </c>
      <c r="C17" s="326">
        <v>2023</v>
      </c>
      <c r="D17" s="17">
        <v>24432</v>
      </c>
      <c r="E17" s="346">
        <v>97</v>
      </c>
      <c r="F17" s="17">
        <v>65450535</v>
      </c>
      <c r="G17" s="17">
        <v>2374286</v>
      </c>
      <c r="H17" s="17">
        <v>50736</v>
      </c>
      <c r="I17" s="17">
        <v>97743</v>
      </c>
      <c r="J17" s="17">
        <v>21821</v>
      </c>
      <c r="K17" s="17">
        <v>4887</v>
      </c>
      <c r="L17" s="17">
        <v>144644</v>
      </c>
      <c r="M17" s="17">
        <v>25073808</v>
      </c>
      <c r="N17" s="145">
        <v>43070844</v>
      </c>
      <c r="O17" s="269" t="s">
        <v>121</v>
      </c>
      <c r="P17" s="138" t="s">
        <v>121</v>
      </c>
      <c r="Q17" s="294">
        <v>2504578</v>
      </c>
      <c r="R17" s="225">
        <v>50042</v>
      </c>
      <c r="S17" s="226">
        <v>2087</v>
      </c>
      <c r="T17" s="226">
        <v>34809</v>
      </c>
      <c r="U17" s="226">
        <v>31061</v>
      </c>
      <c r="V17" s="346">
        <v>0</v>
      </c>
      <c r="W17" s="18">
        <v>117999</v>
      </c>
      <c r="X17" s="17">
        <v>1870</v>
      </c>
      <c r="Y17" s="17">
        <v>477</v>
      </c>
      <c r="Z17" s="17">
        <v>227</v>
      </c>
      <c r="AA17" s="17">
        <v>0</v>
      </c>
      <c r="AB17" s="225">
        <v>2301960</v>
      </c>
      <c r="AC17" s="227">
        <v>82045</v>
      </c>
      <c r="AD17" s="295">
        <v>2384005</v>
      </c>
      <c r="AE17" s="280" t="s">
        <v>121</v>
      </c>
      <c r="AF17" s="13"/>
      <c r="AG17" s="14"/>
    </row>
    <row r="18" spans="1:33" s="15" customFormat="1" ht="10.7" customHeight="1">
      <c r="A18" s="138" t="s">
        <v>122</v>
      </c>
      <c r="B18" s="327">
        <v>37829</v>
      </c>
      <c r="C18" s="326">
        <v>3156</v>
      </c>
      <c r="D18" s="17">
        <v>40985</v>
      </c>
      <c r="E18" s="346">
        <v>192</v>
      </c>
      <c r="F18" s="17">
        <v>95809658</v>
      </c>
      <c r="G18" s="17">
        <v>4811256</v>
      </c>
      <c r="H18" s="17">
        <v>186954</v>
      </c>
      <c r="I18" s="17">
        <v>153334</v>
      </c>
      <c r="J18" s="17">
        <v>23690</v>
      </c>
      <c r="K18" s="17">
        <v>4984</v>
      </c>
      <c r="L18" s="17">
        <v>1219</v>
      </c>
      <c r="M18" s="17">
        <v>39281364</v>
      </c>
      <c r="N18" s="145">
        <v>61709731</v>
      </c>
      <c r="O18" s="269" t="s">
        <v>122</v>
      </c>
      <c r="P18" s="138" t="s">
        <v>122</v>
      </c>
      <c r="Q18" s="294">
        <v>3553880</v>
      </c>
      <c r="R18" s="225">
        <v>88649</v>
      </c>
      <c r="S18" s="226">
        <v>1664</v>
      </c>
      <c r="T18" s="226">
        <v>44842</v>
      </c>
      <c r="U18" s="226">
        <v>18430</v>
      </c>
      <c r="V18" s="346">
        <v>0</v>
      </c>
      <c r="W18" s="18">
        <v>153585</v>
      </c>
      <c r="X18" s="17">
        <v>3869</v>
      </c>
      <c r="Y18" s="17">
        <v>342</v>
      </c>
      <c r="Z18" s="17">
        <v>339</v>
      </c>
      <c r="AA18" s="17">
        <v>48</v>
      </c>
      <c r="AB18" s="225">
        <v>3302495</v>
      </c>
      <c r="AC18" s="227">
        <v>93202</v>
      </c>
      <c r="AD18" s="295">
        <v>3395697</v>
      </c>
      <c r="AE18" s="280" t="s">
        <v>122</v>
      </c>
      <c r="AF18" s="13"/>
      <c r="AG18" s="14"/>
    </row>
    <row r="19" spans="1:33" s="15" customFormat="1" ht="10.7" customHeight="1">
      <c r="A19" s="141" t="s">
        <v>123</v>
      </c>
      <c r="B19" s="328">
        <v>17036</v>
      </c>
      <c r="C19" s="329">
        <v>1106</v>
      </c>
      <c r="D19" s="25">
        <v>18142</v>
      </c>
      <c r="E19" s="347">
        <v>84</v>
      </c>
      <c r="F19" s="25">
        <v>44203085</v>
      </c>
      <c r="G19" s="25">
        <v>1324034</v>
      </c>
      <c r="H19" s="25">
        <v>132334</v>
      </c>
      <c r="I19" s="25">
        <v>178711</v>
      </c>
      <c r="J19" s="25">
        <v>6389</v>
      </c>
      <c r="K19" s="25">
        <v>881</v>
      </c>
      <c r="L19" s="25">
        <v>69</v>
      </c>
      <c r="M19" s="25">
        <v>17398807</v>
      </c>
      <c r="N19" s="146">
        <v>28446696</v>
      </c>
      <c r="O19" s="272" t="s">
        <v>123</v>
      </c>
      <c r="P19" s="141" t="s">
        <v>123</v>
      </c>
      <c r="Q19" s="300">
        <v>1661039</v>
      </c>
      <c r="R19" s="234">
        <v>37358</v>
      </c>
      <c r="S19" s="235">
        <v>1453</v>
      </c>
      <c r="T19" s="235">
        <v>8103</v>
      </c>
      <c r="U19" s="235">
        <v>9713</v>
      </c>
      <c r="V19" s="347">
        <v>0</v>
      </c>
      <c r="W19" s="27">
        <v>56627</v>
      </c>
      <c r="X19" s="25">
        <v>1444</v>
      </c>
      <c r="Y19" s="25">
        <v>86</v>
      </c>
      <c r="Z19" s="25">
        <v>73</v>
      </c>
      <c r="AA19" s="25">
        <v>0</v>
      </c>
      <c r="AB19" s="234">
        <v>1582458</v>
      </c>
      <c r="AC19" s="236">
        <v>20351</v>
      </c>
      <c r="AD19" s="301">
        <v>1602809</v>
      </c>
      <c r="AE19" s="283" t="s">
        <v>123</v>
      </c>
      <c r="AF19" s="13"/>
      <c r="AG19" s="14"/>
    </row>
    <row r="20" spans="1:33" s="15" customFormat="1" ht="10.7" customHeight="1">
      <c r="A20" s="142" t="s">
        <v>124</v>
      </c>
      <c r="B20" s="330">
        <v>13983</v>
      </c>
      <c r="C20" s="331">
        <v>1425</v>
      </c>
      <c r="D20" s="24">
        <v>15408</v>
      </c>
      <c r="E20" s="348">
        <v>67</v>
      </c>
      <c r="F20" s="24">
        <v>34570492</v>
      </c>
      <c r="G20" s="24">
        <v>1225742</v>
      </c>
      <c r="H20" s="24">
        <v>8969</v>
      </c>
      <c r="I20" s="24">
        <v>82030</v>
      </c>
      <c r="J20" s="24">
        <v>8817</v>
      </c>
      <c r="K20" s="24">
        <v>430</v>
      </c>
      <c r="L20" s="24">
        <v>192</v>
      </c>
      <c r="M20" s="24">
        <v>14915267</v>
      </c>
      <c r="N20" s="147">
        <v>20981405</v>
      </c>
      <c r="O20" s="273" t="s">
        <v>124</v>
      </c>
      <c r="P20" s="142" t="s">
        <v>124</v>
      </c>
      <c r="Q20" s="302">
        <v>1219579</v>
      </c>
      <c r="R20" s="237">
        <v>33417</v>
      </c>
      <c r="S20" s="238">
        <v>560</v>
      </c>
      <c r="T20" s="238">
        <v>19373</v>
      </c>
      <c r="U20" s="238">
        <v>5457</v>
      </c>
      <c r="V20" s="348">
        <v>0</v>
      </c>
      <c r="W20" s="26">
        <v>58807</v>
      </c>
      <c r="X20" s="24">
        <v>1439</v>
      </c>
      <c r="Y20" s="24">
        <v>138</v>
      </c>
      <c r="Z20" s="24">
        <v>67</v>
      </c>
      <c r="AA20" s="24">
        <v>0</v>
      </c>
      <c r="AB20" s="237">
        <v>1118830</v>
      </c>
      <c r="AC20" s="239">
        <v>40298</v>
      </c>
      <c r="AD20" s="303">
        <v>1159128</v>
      </c>
      <c r="AE20" s="284" t="s">
        <v>124</v>
      </c>
      <c r="AF20" s="13"/>
      <c r="AG20" s="14"/>
    </row>
    <row r="21" spans="1:33" s="15" customFormat="1" ht="10.7" customHeight="1">
      <c r="A21" s="138" t="s">
        <v>125</v>
      </c>
      <c r="B21" s="320">
        <v>1531</v>
      </c>
      <c r="C21" s="326">
        <v>105</v>
      </c>
      <c r="D21" s="17">
        <v>1636</v>
      </c>
      <c r="E21" s="346">
        <v>10</v>
      </c>
      <c r="F21" s="17">
        <v>3422379</v>
      </c>
      <c r="G21" s="17">
        <v>23202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1521731</v>
      </c>
      <c r="N21" s="145">
        <v>1923850</v>
      </c>
      <c r="O21" s="269" t="s">
        <v>125</v>
      </c>
      <c r="P21" s="138" t="s">
        <v>125</v>
      </c>
      <c r="Q21" s="294">
        <v>114696</v>
      </c>
      <c r="R21" s="225">
        <v>3418</v>
      </c>
      <c r="S21" s="226">
        <v>4</v>
      </c>
      <c r="T21" s="226">
        <v>726</v>
      </c>
      <c r="U21" s="226">
        <v>461</v>
      </c>
      <c r="V21" s="346">
        <v>0</v>
      </c>
      <c r="W21" s="18">
        <v>4609</v>
      </c>
      <c r="X21" s="17">
        <v>168</v>
      </c>
      <c r="Y21" s="17">
        <v>1</v>
      </c>
      <c r="Z21" s="17">
        <v>0</v>
      </c>
      <c r="AA21" s="17">
        <v>0</v>
      </c>
      <c r="AB21" s="225">
        <v>107811</v>
      </c>
      <c r="AC21" s="227">
        <v>2107</v>
      </c>
      <c r="AD21" s="295">
        <v>109918</v>
      </c>
      <c r="AE21" s="280" t="s">
        <v>125</v>
      </c>
      <c r="AF21" s="13"/>
      <c r="AG21" s="14"/>
    </row>
    <row r="22" spans="1:33" s="15" customFormat="1" ht="10.7" customHeight="1">
      <c r="A22" s="138" t="s">
        <v>126</v>
      </c>
      <c r="B22" s="320">
        <v>810</v>
      </c>
      <c r="C22" s="326">
        <v>72</v>
      </c>
      <c r="D22" s="17">
        <v>882</v>
      </c>
      <c r="E22" s="346">
        <v>5</v>
      </c>
      <c r="F22" s="17">
        <v>1762465</v>
      </c>
      <c r="G22" s="17">
        <v>188569</v>
      </c>
      <c r="H22" s="17">
        <v>0</v>
      </c>
      <c r="I22" s="17">
        <v>0</v>
      </c>
      <c r="J22" s="17">
        <v>1108</v>
      </c>
      <c r="K22" s="17">
        <v>34</v>
      </c>
      <c r="L22" s="17">
        <v>0</v>
      </c>
      <c r="M22" s="17">
        <v>814351</v>
      </c>
      <c r="N22" s="145">
        <v>1137825</v>
      </c>
      <c r="O22" s="269" t="s">
        <v>126</v>
      </c>
      <c r="P22" s="138" t="s">
        <v>126</v>
      </c>
      <c r="Q22" s="294">
        <v>62573</v>
      </c>
      <c r="R22" s="225">
        <v>1967</v>
      </c>
      <c r="S22" s="226">
        <v>91</v>
      </c>
      <c r="T22" s="226">
        <v>550</v>
      </c>
      <c r="U22" s="226">
        <v>632</v>
      </c>
      <c r="V22" s="346">
        <v>0</v>
      </c>
      <c r="W22" s="18">
        <v>3240</v>
      </c>
      <c r="X22" s="17">
        <v>73</v>
      </c>
      <c r="Y22" s="17">
        <v>1</v>
      </c>
      <c r="Z22" s="17">
        <v>1</v>
      </c>
      <c r="AA22" s="17">
        <v>0</v>
      </c>
      <c r="AB22" s="225">
        <v>57971</v>
      </c>
      <c r="AC22" s="227">
        <v>1287</v>
      </c>
      <c r="AD22" s="295">
        <v>59258</v>
      </c>
      <c r="AE22" s="280" t="s">
        <v>126</v>
      </c>
      <c r="AF22" s="13"/>
      <c r="AG22" s="14"/>
    </row>
    <row r="23" spans="1:33" s="15" customFormat="1" ht="10.7" customHeight="1">
      <c r="A23" s="138" t="s">
        <v>127</v>
      </c>
      <c r="B23" s="320">
        <v>487</v>
      </c>
      <c r="C23" s="326">
        <v>35</v>
      </c>
      <c r="D23" s="17">
        <v>522</v>
      </c>
      <c r="E23" s="346">
        <v>1</v>
      </c>
      <c r="F23" s="17">
        <v>1249367</v>
      </c>
      <c r="G23" s="17">
        <v>7180</v>
      </c>
      <c r="H23" s="17">
        <v>0</v>
      </c>
      <c r="I23" s="17">
        <v>0</v>
      </c>
      <c r="J23" s="17">
        <v>661</v>
      </c>
      <c r="K23" s="17">
        <v>0</v>
      </c>
      <c r="L23" s="17">
        <v>0</v>
      </c>
      <c r="M23" s="17">
        <v>490014</v>
      </c>
      <c r="N23" s="145">
        <v>767194</v>
      </c>
      <c r="O23" s="269" t="s">
        <v>127</v>
      </c>
      <c r="P23" s="138" t="s">
        <v>127</v>
      </c>
      <c r="Q23" s="294">
        <v>45824</v>
      </c>
      <c r="R23" s="225">
        <v>1149</v>
      </c>
      <c r="S23" s="226">
        <v>0</v>
      </c>
      <c r="T23" s="226">
        <v>64</v>
      </c>
      <c r="U23" s="226">
        <v>435</v>
      </c>
      <c r="V23" s="346">
        <v>2806</v>
      </c>
      <c r="W23" s="18">
        <v>4454</v>
      </c>
      <c r="X23" s="17">
        <v>27</v>
      </c>
      <c r="Y23" s="17">
        <v>0</v>
      </c>
      <c r="Z23" s="17">
        <v>0</v>
      </c>
      <c r="AA23" s="17">
        <v>0</v>
      </c>
      <c r="AB23" s="225">
        <v>40998</v>
      </c>
      <c r="AC23" s="227">
        <v>345</v>
      </c>
      <c r="AD23" s="295">
        <v>41343</v>
      </c>
      <c r="AE23" s="280" t="s">
        <v>127</v>
      </c>
      <c r="AF23" s="13"/>
      <c r="AG23" s="14"/>
    </row>
    <row r="24" spans="1:33" s="15" customFormat="1" ht="10.7" customHeight="1">
      <c r="A24" s="141" t="s">
        <v>128</v>
      </c>
      <c r="B24" s="332">
        <v>2621</v>
      </c>
      <c r="C24" s="329">
        <v>164</v>
      </c>
      <c r="D24" s="25">
        <v>2785</v>
      </c>
      <c r="E24" s="347">
        <v>14</v>
      </c>
      <c r="F24" s="25">
        <v>5600055</v>
      </c>
      <c r="G24" s="25">
        <v>83235</v>
      </c>
      <c r="H24" s="25">
        <v>453</v>
      </c>
      <c r="I24" s="25">
        <v>0</v>
      </c>
      <c r="J24" s="25">
        <v>106</v>
      </c>
      <c r="K24" s="25">
        <v>9</v>
      </c>
      <c r="L24" s="25">
        <v>525</v>
      </c>
      <c r="M24" s="25">
        <v>2573205</v>
      </c>
      <c r="N24" s="146">
        <v>3111178</v>
      </c>
      <c r="O24" s="272" t="s">
        <v>128</v>
      </c>
      <c r="P24" s="141" t="s">
        <v>128</v>
      </c>
      <c r="Q24" s="300">
        <v>184376</v>
      </c>
      <c r="R24" s="234">
        <v>6113</v>
      </c>
      <c r="S24" s="235">
        <v>29</v>
      </c>
      <c r="T24" s="235">
        <v>3040</v>
      </c>
      <c r="U24" s="235">
        <v>571</v>
      </c>
      <c r="V24" s="347">
        <v>0</v>
      </c>
      <c r="W24" s="27">
        <v>9753</v>
      </c>
      <c r="X24" s="25">
        <v>357</v>
      </c>
      <c r="Y24" s="25">
        <v>27</v>
      </c>
      <c r="Z24" s="25">
        <v>0</v>
      </c>
      <c r="AA24" s="25">
        <v>0</v>
      </c>
      <c r="AB24" s="234">
        <v>173892</v>
      </c>
      <c r="AC24" s="236">
        <v>347</v>
      </c>
      <c r="AD24" s="301">
        <v>174239</v>
      </c>
      <c r="AE24" s="283" t="s">
        <v>128</v>
      </c>
      <c r="AF24" s="13"/>
      <c r="AG24" s="14"/>
    </row>
    <row r="25" spans="1:33" s="15" customFormat="1" ht="10.7" customHeight="1">
      <c r="A25" s="142" t="s">
        <v>129</v>
      </c>
      <c r="B25" s="330">
        <v>3876</v>
      </c>
      <c r="C25" s="331">
        <v>302</v>
      </c>
      <c r="D25" s="24">
        <v>4178</v>
      </c>
      <c r="E25" s="348">
        <v>12</v>
      </c>
      <c r="F25" s="24">
        <v>8378146</v>
      </c>
      <c r="G25" s="24">
        <v>297471</v>
      </c>
      <c r="H25" s="24">
        <v>7066</v>
      </c>
      <c r="I25" s="24">
        <v>0</v>
      </c>
      <c r="J25" s="24">
        <v>253</v>
      </c>
      <c r="K25" s="24">
        <v>4</v>
      </c>
      <c r="L25" s="24">
        <v>2808</v>
      </c>
      <c r="M25" s="24">
        <v>3707395</v>
      </c>
      <c r="N25" s="147">
        <v>4978353</v>
      </c>
      <c r="O25" s="273" t="s">
        <v>129</v>
      </c>
      <c r="P25" s="142" t="s">
        <v>129</v>
      </c>
      <c r="Q25" s="302">
        <v>289911</v>
      </c>
      <c r="R25" s="237">
        <v>8776</v>
      </c>
      <c r="S25" s="238">
        <v>296</v>
      </c>
      <c r="T25" s="238">
        <v>2624</v>
      </c>
      <c r="U25" s="238">
        <v>1026</v>
      </c>
      <c r="V25" s="348">
        <v>0</v>
      </c>
      <c r="W25" s="26">
        <v>12722</v>
      </c>
      <c r="X25" s="24">
        <v>211</v>
      </c>
      <c r="Y25" s="24">
        <v>26</v>
      </c>
      <c r="Z25" s="24">
        <v>8</v>
      </c>
      <c r="AA25" s="24">
        <v>0</v>
      </c>
      <c r="AB25" s="237">
        <v>271415</v>
      </c>
      <c r="AC25" s="239">
        <v>5529</v>
      </c>
      <c r="AD25" s="303">
        <v>276944</v>
      </c>
      <c r="AE25" s="284" t="s">
        <v>129</v>
      </c>
      <c r="AF25" s="13"/>
      <c r="AG25" s="14"/>
    </row>
    <row r="26" spans="1:33" s="15" customFormat="1" ht="10.7" customHeight="1">
      <c r="A26" s="138" t="s">
        <v>130</v>
      </c>
      <c r="B26" s="320">
        <v>3850</v>
      </c>
      <c r="C26" s="326">
        <v>159</v>
      </c>
      <c r="D26" s="17">
        <v>4009</v>
      </c>
      <c r="E26" s="346">
        <v>11</v>
      </c>
      <c r="F26" s="17">
        <v>9622633</v>
      </c>
      <c r="G26" s="17">
        <v>339756</v>
      </c>
      <c r="H26" s="17">
        <v>0</v>
      </c>
      <c r="I26" s="17">
        <v>0</v>
      </c>
      <c r="J26" s="17">
        <v>3990</v>
      </c>
      <c r="K26" s="17">
        <v>1597</v>
      </c>
      <c r="L26" s="17">
        <v>97614</v>
      </c>
      <c r="M26" s="17">
        <v>3658823</v>
      </c>
      <c r="N26" s="145">
        <v>6406767</v>
      </c>
      <c r="O26" s="269" t="s">
        <v>130</v>
      </c>
      <c r="P26" s="138" t="s">
        <v>130</v>
      </c>
      <c r="Q26" s="294">
        <v>371585</v>
      </c>
      <c r="R26" s="225">
        <v>8469</v>
      </c>
      <c r="S26" s="226">
        <v>164</v>
      </c>
      <c r="T26" s="226">
        <v>2112</v>
      </c>
      <c r="U26" s="226">
        <v>3082</v>
      </c>
      <c r="V26" s="346">
        <v>134</v>
      </c>
      <c r="W26" s="18">
        <v>13961</v>
      </c>
      <c r="X26" s="17">
        <v>233</v>
      </c>
      <c r="Y26" s="17">
        <v>44</v>
      </c>
      <c r="Z26" s="17">
        <v>0</v>
      </c>
      <c r="AA26" s="17">
        <v>0</v>
      </c>
      <c r="AB26" s="225">
        <v>356814</v>
      </c>
      <c r="AC26" s="227">
        <v>533</v>
      </c>
      <c r="AD26" s="295">
        <v>357347</v>
      </c>
      <c r="AE26" s="280" t="s">
        <v>130</v>
      </c>
      <c r="AF26" s="13"/>
      <c r="AG26" s="14"/>
    </row>
    <row r="27" spans="1:33" s="15" customFormat="1" ht="10.7" customHeight="1">
      <c r="A27" s="138" t="s">
        <v>131</v>
      </c>
      <c r="B27" s="320">
        <v>1934</v>
      </c>
      <c r="C27" s="326">
        <v>84</v>
      </c>
      <c r="D27" s="17">
        <v>2018</v>
      </c>
      <c r="E27" s="346">
        <v>13</v>
      </c>
      <c r="F27" s="17">
        <v>4343346</v>
      </c>
      <c r="G27" s="17">
        <v>160148</v>
      </c>
      <c r="H27" s="17">
        <v>0</v>
      </c>
      <c r="I27" s="17">
        <v>0</v>
      </c>
      <c r="J27" s="17">
        <v>162</v>
      </c>
      <c r="K27" s="17">
        <v>98</v>
      </c>
      <c r="L27" s="17">
        <v>0</v>
      </c>
      <c r="M27" s="17">
        <v>1857011</v>
      </c>
      <c r="N27" s="145">
        <v>2646743</v>
      </c>
      <c r="O27" s="269" t="s">
        <v>131</v>
      </c>
      <c r="P27" s="138" t="s">
        <v>131</v>
      </c>
      <c r="Q27" s="294">
        <v>154132</v>
      </c>
      <c r="R27" s="225">
        <v>4280</v>
      </c>
      <c r="S27" s="226">
        <v>153</v>
      </c>
      <c r="T27" s="226">
        <v>2437</v>
      </c>
      <c r="U27" s="226">
        <v>300</v>
      </c>
      <c r="V27" s="346">
        <v>0</v>
      </c>
      <c r="W27" s="18">
        <v>7170</v>
      </c>
      <c r="X27" s="17">
        <v>259</v>
      </c>
      <c r="Y27" s="17">
        <v>1</v>
      </c>
      <c r="Z27" s="17">
        <v>0</v>
      </c>
      <c r="AA27" s="17">
        <v>0</v>
      </c>
      <c r="AB27" s="225">
        <v>146408</v>
      </c>
      <c r="AC27" s="227">
        <v>294</v>
      </c>
      <c r="AD27" s="295">
        <v>146702</v>
      </c>
      <c r="AE27" s="280" t="s">
        <v>131</v>
      </c>
      <c r="AF27" s="13"/>
      <c r="AG27" s="14"/>
    </row>
    <row r="28" spans="1:33" s="15" customFormat="1" ht="10.7" customHeight="1">
      <c r="A28" s="138" t="s">
        <v>132</v>
      </c>
      <c r="B28" s="320">
        <v>3707</v>
      </c>
      <c r="C28" s="326">
        <v>476</v>
      </c>
      <c r="D28" s="17">
        <v>4183</v>
      </c>
      <c r="E28" s="346">
        <v>22</v>
      </c>
      <c r="F28" s="17">
        <v>9412915</v>
      </c>
      <c r="G28" s="17">
        <v>162592</v>
      </c>
      <c r="H28" s="17">
        <v>651</v>
      </c>
      <c r="I28" s="17">
        <v>19000</v>
      </c>
      <c r="J28" s="17">
        <v>569</v>
      </c>
      <c r="K28" s="17">
        <v>1</v>
      </c>
      <c r="L28" s="17">
        <v>119</v>
      </c>
      <c r="M28" s="17">
        <v>3769636</v>
      </c>
      <c r="N28" s="145">
        <v>5826211</v>
      </c>
      <c r="O28" s="269" t="s">
        <v>132</v>
      </c>
      <c r="P28" s="138" t="s">
        <v>132</v>
      </c>
      <c r="Q28" s="294">
        <v>344071</v>
      </c>
      <c r="R28" s="225">
        <v>8717</v>
      </c>
      <c r="S28" s="226">
        <v>309</v>
      </c>
      <c r="T28" s="226">
        <v>4274</v>
      </c>
      <c r="U28" s="226">
        <v>1306</v>
      </c>
      <c r="V28" s="346">
        <v>0</v>
      </c>
      <c r="W28" s="18">
        <v>14606</v>
      </c>
      <c r="X28" s="17">
        <v>436</v>
      </c>
      <c r="Y28" s="17">
        <v>7</v>
      </c>
      <c r="Z28" s="17">
        <v>8</v>
      </c>
      <c r="AA28" s="17">
        <v>0</v>
      </c>
      <c r="AB28" s="225">
        <v>318364</v>
      </c>
      <c r="AC28" s="227">
        <v>10650</v>
      </c>
      <c r="AD28" s="295">
        <v>329014</v>
      </c>
      <c r="AE28" s="280" t="s">
        <v>132</v>
      </c>
      <c r="AF28" s="13"/>
      <c r="AG28" s="14"/>
    </row>
    <row r="29" spans="1:33" s="15" customFormat="1" ht="10.7" customHeight="1">
      <c r="A29" s="139" t="s">
        <v>133</v>
      </c>
      <c r="B29" s="322">
        <v>1343</v>
      </c>
      <c r="C29" s="323">
        <v>80</v>
      </c>
      <c r="D29" s="29">
        <v>1423</v>
      </c>
      <c r="E29" s="344">
        <v>3</v>
      </c>
      <c r="F29" s="29">
        <v>3306016</v>
      </c>
      <c r="G29" s="29">
        <v>25829</v>
      </c>
      <c r="H29" s="29">
        <v>1925</v>
      </c>
      <c r="I29" s="29">
        <v>0</v>
      </c>
      <c r="J29" s="29">
        <v>0</v>
      </c>
      <c r="K29" s="29">
        <v>89</v>
      </c>
      <c r="L29" s="29">
        <v>0</v>
      </c>
      <c r="M29" s="29">
        <v>1419985</v>
      </c>
      <c r="N29" s="143">
        <v>1913874</v>
      </c>
      <c r="O29" s="270" t="s">
        <v>133</v>
      </c>
      <c r="P29" s="139" t="s">
        <v>133</v>
      </c>
      <c r="Q29" s="296">
        <v>114080</v>
      </c>
      <c r="R29" s="228">
        <v>3304</v>
      </c>
      <c r="S29" s="229">
        <v>31</v>
      </c>
      <c r="T29" s="229">
        <v>380</v>
      </c>
      <c r="U29" s="229">
        <v>453</v>
      </c>
      <c r="V29" s="344">
        <v>0</v>
      </c>
      <c r="W29" s="30">
        <v>4168</v>
      </c>
      <c r="X29" s="29">
        <v>80</v>
      </c>
      <c r="Y29" s="29">
        <v>0</v>
      </c>
      <c r="Z29" s="29">
        <v>0</v>
      </c>
      <c r="AA29" s="29">
        <v>0</v>
      </c>
      <c r="AB29" s="228">
        <v>109661</v>
      </c>
      <c r="AC29" s="230">
        <v>171</v>
      </c>
      <c r="AD29" s="297">
        <v>109832</v>
      </c>
      <c r="AE29" s="281" t="s">
        <v>133</v>
      </c>
      <c r="AF29" s="13"/>
      <c r="AG29" s="14"/>
    </row>
    <row r="30" spans="1:33" s="15" customFormat="1" ht="10.7" customHeight="1">
      <c r="A30" s="140" t="s">
        <v>134</v>
      </c>
      <c r="B30" s="324">
        <v>14018</v>
      </c>
      <c r="C30" s="325">
        <v>1158</v>
      </c>
      <c r="D30" s="31">
        <v>15176</v>
      </c>
      <c r="E30" s="345">
        <v>59</v>
      </c>
      <c r="F30" s="31">
        <v>37282096</v>
      </c>
      <c r="G30" s="31">
        <v>1631745</v>
      </c>
      <c r="H30" s="31">
        <v>21793</v>
      </c>
      <c r="I30" s="31">
        <v>0</v>
      </c>
      <c r="J30" s="31">
        <v>82650</v>
      </c>
      <c r="K30" s="31">
        <v>15743</v>
      </c>
      <c r="L30" s="31">
        <v>55</v>
      </c>
      <c r="M30" s="31">
        <v>14805513</v>
      </c>
      <c r="N30" s="144">
        <v>24228569</v>
      </c>
      <c r="O30" s="271" t="s">
        <v>134</v>
      </c>
      <c r="P30" s="140" t="s">
        <v>134</v>
      </c>
      <c r="Q30" s="298">
        <v>1401737</v>
      </c>
      <c r="R30" s="231">
        <v>32652</v>
      </c>
      <c r="S30" s="232">
        <v>616</v>
      </c>
      <c r="T30" s="232">
        <v>16072</v>
      </c>
      <c r="U30" s="232">
        <v>6303</v>
      </c>
      <c r="V30" s="345">
        <v>159</v>
      </c>
      <c r="W30" s="32">
        <v>55802</v>
      </c>
      <c r="X30" s="31">
        <v>990</v>
      </c>
      <c r="Y30" s="31">
        <v>354</v>
      </c>
      <c r="Z30" s="31">
        <v>1996</v>
      </c>
      <c r="AA30" s="31">
        <v>0</v>
      </c>
      <c r="AB30" s="231">
        <v>1307935</v>
      </c>
      <c r="AC30" s="233">
        <v>34660</v>
      </c>
      <c r="AD30" s="299">
        <v>1342595</v>
      </c>
      <c r="AE30" s="282" t="s">
        <v>134</v>
      </c>
      <c r="AF30" s="13"/>
      <c r="AG30" s="14"/>
    </row>
    <row r="31" spans="1:33" s="15" customFormat="1" ht="10.7" customHeight="1">
      <c r="A31" s="138" t="s">
        <v>135</v>
      </c>
      <c r="B31" s="320">
        <v>4657</v>
      </c>
      <c r="C31" s="326">
        <v>265</v>
      </c>
      <c r="D31" s="17">
        <v>4922</v>
      </c>
      <c r="E31" s="346">
        <v>14</v>
      </c>
      <c r="F31" s="17">
        <v>14594882</v>
      </c>
      <c r="G31" s="17">
        <v>967152</v>
      </c>
      <c r="H31" s="17">
        <v>131413</v>
      </c>
      <c r="I31" s="17">
        <v>63939</v>
      </c>
      <c r="J31" s="17">
        <v>7793</v>
      </c>
      <c r="K31" s="17">
        <v>1427</v>
      </c>
      <c r="L31" s="17">
        <v>112</v>
      </c>
      <c r="M31" s="17">
        <v>5008550</v>
      </c>
      <c r="N31" s="145">
        <v>10758168</v>
      </c>
      <c r="O31" s="269" t="s">
        <v>135</v>
      </c>
      <c r="P31" s="138" t="s">
        <v>135</v>
      </c>
      <c r="Q31" s="294">
        <v>613498</v>
      </c>
      <c r="R31" s="225">
        <v>10515</v>
      </c>
      <c r="S31" s="226">
        <v>380</v>
      </c>
      <c r="T31" s="226">
        <v>2482</v>
      </c>
      <c r="U31" s="226">
        <v>1955</v>
      </c>
      <c r="V31" s="346">
        <v>0</v>
      </c>
      <c r="W31" s="18">
        <v>15332</v>
      </c>
      <c r="X31" s="17">
        <v>245</v>
      </c>
      <c r="Y31" s="17">
        <v>45</v>
      </c>
      <c r="Z31" s="17">
        <v>112</v>
      </c>
      <c r="AA31" s="17">
        <v>62</v>
      </c>
      <c r="AB31" s="225">
        <v>592841</v>
      </c>
      <c r="AC31" s="227">
        <v>4861</v>
      </c>
      <c r="AD31" s="295">
        <v>597702</v>
      </c>
      <c r="AE31" s="280" t="s">
        <v>135</v>
      </c>
      <c r="AF31" s="13"/>
      <c r="AG31" s="14"/>
    </row>
    <row r="32" spans="1:33" s="15" customFormat="1" ht="10.7" customHeight="1">
      <c r="A32" s="138" t="s">
        <v>136</v>
      </c>
      <c r="B32" s="320">
        <v>10017</v>
      </c>
      <c r="C32" s="326">
        <v>714</v>
      </c>
      <c r="D32" s="17">
        <v>10731</v>
      </c>
      <c r="E32" s="346">
        <v>53</v>
      </c>
      <c r="F32" s="17">
        <v>32332246</v>
      </c>
      <c r="G32" s="17">
        <v>1731452</v>
      </c>
      <c r="H32" s="17">
        <v>72880</v>
      </c>
      <c r="I32" s="17">
        <v>1546790</v>
      </c>
      <c r="J32" s="17">
        <v>25287</v>
      </c>
      <c r="K32" s="17">
        <v>2384</v>
      </c>
      <c r="L32" s="17">
        <v>14104</v>
      </c>
      <c r="M32" s="17">
        <v>11102237</v>
      </c>
      <c r="N32" s="145">
        <v>24622906</v>
      </c>
      <c r="O32" s="269" t="s">
        <v>136</v>
      </c>
      <c r="P32" s="138" t="s">
        <v>136</v>
      </c>
      <c r="Q32" s="294">
        <v>1377113</v>
      </c>
      <c r="R32" s="225">
        <v>22544</v>
      </c>
      <c r="S32" s="226">
        <v>493</v>
      </c>
      <c r="T32" s="226">
        <v>9850</v>
      </c>
      <c r="U32" s="226">
        <v>15787</v>
      </c>
      <c r="V32" s="346">
        <v>0</v>
      </c>
      <c r="W32" s="18">
        <v>48674</v>
      </c>
      <c r="X32" s="17">
        <v>1167</v>
      </c>
      <c r="Y32" s="17">
        <v>174</v>
      </c>
      <c r="Z32" s="17">
        <v>193</v>
      </c>
      <c r="AA32" s="17">
        <v>0</v>
      </c>
      <c r="AB32" s="225">
        <v>1305976</v>
      </c>
      <c r="AC32" s="227">
        <v>20929</v>
      </c>
      <c r="AD32" s="295">
        <v>1326905</v>
      </c>
      <c r="AE32" s="280" t="s">
        <v>136</v>
      </c>
      <c r="AF32" s="13"/>
      <c r="AG32" s="14"/>
    </row>
    <row r="33" spans="1:33" s="15" customFormat="1" ht="10.7" customHeight="1">
      <c r="A33" s="138" t="s">
        <v>137</v>
      </c>
      <c r="B33" s="320">
        <v>5859</v>
      </c>
      <c r="C33" s="326">
        <v>401</v>
      </c>
      <c r="D33" s="17">
        <v>6260</v>
      </c>
      <c r="E33" s="346">
        <v>22</v>
      </c>
      <c r="F33" s="17">
        <v>17311750</v>
      </c>
      <c r="G33" s="17">
        <v>674958</v>
      </c>
      <c r="H33" s="17">
        <v>12615</v>
      </c>
      <c r="I33" s="17">
        <v>0</v>
      </c>
      <c r="J33" s="17">
        <v>18903</v>
      </c>
      <c r="K33" s="17">
        <v>5538</v>
      </c>
      <c r="L33" s="17">
        <v>3379</v>
      </c>
      <c r="M33" s="17">
        <v>6368408</v>
      </c>
      <c r="N33" s="145">
        <v>11658735</v>
      </c>
      <c r="O33" s="269" t="s">
        <v>137</v>
      </c>
      <c r="P33" s="138" t="s">
        <v>137</v>
      </c>
      <c r="Q33" s="294">
        <v>678479</v>
      </c>
      <c r="R33" s="225">
        <v>13413</v>
      </c>
      <c r="S33" s="226">
        <v>427</v>
      </c>
      <c r="T33" s="226">
        <v>6086</v>
      </c>
      <c r="U33" s="226">
        <v>4367</v>
      </c>
      <c r="V33" s="346">
        <v>0</v>
      </c>
      <c r="W33" s="18">
        <v>24293</v>
      </c>
      <c r="X33" s="17">
        <v>451</v>
      </c>
      <c r="Y33" s="17">
        <v>106</v>
      </c>
      <c r="Z33" s="17">
        <v>12</v>
      </c>
      <c r="AA33" s="17">
        <v>0</v>
      </c>
      <c r="AB33" s="225">
        <v>640345</v>
      </c>
      <c r="AC33" s="227">
        <v>13272</v>
      </c>
      <c r="AD33" s="295">
        <v>653617</v>
      </c>
      <c r="AE33" s="280" t="s">
        <v>137</v>
      </c>
      <c r="AF33" s="13"/>
      <c r="AG33" s="14"/>
    </row>
    <row r="34" spans="1:33" s="15" customFormat="1" ht="10.7" customHeight="1">
      <c r="A34" s="141" t="s">
        <v>138</v>
      </c>
      <c r="B34" s="332">
        <v>7161</v>
      </c>
      <c r="C34" s="329">
        <v>609</v>
      </c>
      <c r="D34" s="25">
        <v>7770</v>
      </c>
      <c r="E34" s="347">
        <v>25</v>
      </c>
      <c r="F34" s="25">
        <v>20598835</v>
      </c>
      <c r="G34" s="25">
        <v>688027</v>
      </c>
      <c r="H34" s="25">
        <v>31657</v>
      </c>
      <c r="I34" s="25">
        <v>0</v>
      </c>
      <c r="J34" s="25">
        <v>4647</v>
      </c>
      <c r="K34" s="25">
        <v>155</v>
      </c>
      <c r="L34" s="25">
        <v>0</v>
      </c>
      <c r="M34" s="25">
        <v>7850288</v>
      </c>
      <c r="N34" s="146">
        <v>13473033</v>
      </c>
      <c r="O34" s="272" t="s">
        <v>138</v>
      </c>
      <c r="P34" s="141" t="s">
        <v>138</v>
      </c>
      <c r="Q34" s="300">
        <v>787439</v>
      </c>
      <c r="R34" s="234">
        <v>15769</v>
      </c>
      <c r="S34" s="235">
        <v>243</v>
      </c>
      <c r="T34" s="235">
        <v>10786</v>
      </c>
      <c r="U34" s="235">
        <v>6416</v>
      </c>
      <c r="V34" s="347">
        <v>0</v>
      </c>
      <c r="W34" s="27">
        <v>33214</v>
      </c>
      <c r="X34" s="25">
        <v>517</v>
      </c>
      <c r="Y34" s="25">
        <v>10</v>
      </c>
      <c r="Z34" s="25">
        <v>33</v>
      </c>
      <c r="AA34" s="25">
        <v>0</v>
      </c>
      <c r="AB34" s="234">
        <v>727731</v>
      </c>
      <c r="AC34" s="236">
        <v>25934</v>
      </c>
      <c r="AD34" s="301">
        <v>753665</v>
      </c>
      <c r="AE34" s="283" t="s">
        <v>138</v>
      </c>
      <c r="AF34" s="13"/>
      <c r="AG34" s="14"/>
    </row>
    <row r="35" spans="1:33" s="15" customFormat="1" ht="10.7" customHeight="1">
      <c r="A35" s="142" t="s">
        <v>139</v>
      </c>
      <c r="B35" s="330">
        <v>12082</v>
      </c>
      <c r="C35" s="331">
        <v>1015</v>
      </c>
      <c r="D35" s="24">
        <v>13097</v>
      </c>
      <c r="E35" s="348">
        <v>46</v>
      </c>
      <c r="F35" s="24">
        <v>32765465</v>
      </c>
      <c r="G35" s="24">
        <v>1017480</v>
      </c>
      <c r="H35" s="24">
        <v>67978</v>
      </c>
      <c r="I35" s="24">
        <v>8007</v>
      </c>
      <c r="J35" s="24">
        <v>4029</v>
      </c>
      <c r="K35" s="24">
        <v>1587</v>
      </c>
      <c r="L35" s="24">
        <v>5956</v>
      </c>
      <c r="M35" s="24">
        <v>13107608</v>
      </c>
      <c r="N35" s="147">
        <v>20762894</v>
      </c>
      <c r="O35" s="273" t="s">
        <v>139</v>
      </c>
      <c r="P35" s="142" t="s">
        <v>139</v>
      </c>
      <c r="Q35" s="302">
        <v>1213981</v>
      </c>
      <c r="R35" s="237">
        <v>27513</v>
      </c>
      <c r="S35" s="238">
        <v>437</v>
      </c>
      <c r="T35" s="238">
        <v>14961</v>
      </c>
      <c r="U35" s="238">
        <v>10028</v>
      </c>
      <c r="V35" s="348">
        <v>0</v>
      </c>
      <c r="W35" s="26">
        <v>52939</v>
      </c>
      <c r="X35" s="24">
        <v>816</v>
      </c>
      <c r="Y35" s="24">
        <v>211</v>
      </c>
      <c r="Z35" s="24">
        <v>2</v>
      </c>
      <c r="AA35" s="24">
        <v>0</v>
      </c>
      <c r="AB35" s="237">
        <v>1130693</v>
      </c>
      <c r="AC35" s="239">
        <v>29320</v>
      </c>
      <c r="AD35" s="303">
        <v>1160013</v>
      </c>
      <c r="AE35" s="284" t="s">
        <v>139</v>
      </c>
      <c r="AF35" s="13"/>
      <c r="AG35" s="14"/>
    </row>
    <row r="36" spans="1:33" s="15" customFormat="1" ht="10.7" customHeight="1">
      <c r="A36" s="138" t="s">
        <v>140</v>
      </c>
      <c r="B36" s="320">
        <v>6584</v>
      </c>
      <c r="C36" s="326">
        <v>617</v>
      </c>
      <c r="D36" s="17">
        <v>7201</v>
      </c>
      <c r="E36" s="346">
        <v>28</v>
      </c>
      <c r="F36" s="17">
        <v>17781021</v>
      </c>
      <c r="G36" s="17">
        <v>717095</v>
      </c>
      <c r="H36" s="17">
        <v>50414</v>
      </c>
      <c r="I36" s="17">
        <v>1000</v>
      </c>
      <c r="J36" s="17">
        <v>26995</v>
      </c>
      <c r="K36" s="17">
        <v>350</v>
      </c>
      <c r="L36" s="17">
        <v>2457</v>
      </c>
      <c r="M36" s="17">
        <v>7097255</v>
      </c>
      <c r="N36" s="145">
        <v>11482077</v>
      </c>
      <c r="O36" s="269" t="s">
        <v>140</v>
      </c>
      <c r="P36" s="138" t="s">
        <v>140</v>
      </c>
      <c r="Q36" s="294">
        <v>666213</v>
      </c>
      <c r="R36" s="225">
        <v>14689</v>
      </c>
      <c r="S36" s="226">
        <v>355</v>
      </c>
      <c r="T36" s="226">
        <v>9902</v>
      </c>
      <c r="U36" s="226">
        <v>5627</v>
      </c>
      <c r="V36" s="346">
        <v>0</v>
      </c>
      <c r="W36" s="18">
        <v>30573</v>
      </c>
      <c r="X36" s="17">
        <v>564</v>
      </c>
      <c r="Y36" s="17">
        <v>66</v>
      </c>
      <c r="Z36" s="17">
        <v>5</v>
      </c>
      <c r="AA36" s="17">
        <v>0</v>
      </c>
      <c r="AB36" s="225">
        <v>610362</v>
      </c>
      <c r="AC36" s="227">
        <v>24643</v>
      </c>
      <c r="AD36" s="295">
        <v>635005</v>
      </c>
      <c r="AE36" s="280" t="s">
        <v>140</v>
      </c>
      <c r="AF36" s="13"/>
      <c r="AG36" s="14"/>
    </row>
    <row r="37" spans="1:33" s="15" customFormat="1" ht="10.7" customHeight="1">
      <c r="A37" s="138" t="s">
        <v>141</v>
      </c>
      <c r="B37" s="320">
        <v>13807</v>
      </c>
      <c r="C37" s="326">
        <v>1067</v>
      </c>
      <c r="D37" s="17">
        <v>14874</v>
      </c>
      <c r="E37" s="346">
        <v>58</v>
      </c>
      <c r="F37" s="17">
        <v>38320412</v>
      </c>
      <c r="G37" s="17">
        <v>1411058</v>
      </c>
      <c r="H37" s="17">
        <v>22214</v>
      </c>
      <c r="I37" s="17">
        <v>0</v>
      </c>
      <c r="J37" s="17">
        <v>1708</v>
      </c>
      <c r="K37" s="17">
        <v>3416</v>
      </c>
      <c r="L37" s="17">
        <v>5427</v>
      </c>
      <c r="M37" s="17">
        <v>15034358</v>
      </c>
      <c r="N37" s="145">
        <v>24729877</v>
      </c>
      <c r="O37" s="269" t="s">
        <v>141</v>
      </c>
      <c r="P37" s="138" t="s">
        <v>141</v>
      </c>
      <c r="Q37" s="294">
        <v>1441005</v>
      </c>
      <c r="R37" s="225">
        <v>30472</v>
      </c>
      <c r="S37" s="226">
        <v>847</v>
      </c>
      <c r="T37" s="226">
        <v>17323</v>
      </c>
      <c r="U37" s="226">
        <v>9055</v>
      </c>
      <c r="V37" s="346">
        <v>0</v>
      </c>
      <c r="W37" s="18">
        <v>57697</v>
      </c>
      <c r="X37" s="17">
        <v>1085</v>
      </c>
      <c r="Y37" s="17">
        <v>382</v>
      </c>
      <c r="Z37" s="17">
        <v>324</v>
      </c>
      <c r="AA37" s="17">
        <v>0</v>
      </c>
      <c r="AB37" s="225">
        <v>1345780</v>
      </c>
      <c r="AC37" s="227">
        <v>35737</v>
      </c>
      <c r="AD37" s="295">
        <v>1381517</v>
      </c>
      <c r="AE37" s="280" t="s">
        <v>141</v>
      </c>
      <c r="AF37" s="13"/>
      <c r="AG37" s="14"/>
    </row>
    <row r="38" spans="1:33" s="15" customFormat="1" ht="10.7" customHeight="1">
      <c r="A38" s="138" t="s">
        <v>142</v>
      </c>
      <c r="B38" s="320">
        <v>264</v>
      </c>
      <c r="C38" s="326">
        <v>17</v>
      </c>
      <c r="D38" s="17">
        <v>281</v>
      </c>
      <c r="E38" s="346">
        <v>1</v>
      </c>
      <c r="F38" s="17">
        <v>706333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280712</v>
      </c>
      <c r="N38" s="145">
        <v>425621</v>
      </c>
      <c r="O38" s="269" t="s">
        <v>142</v>
      </c>
      <c r="P38" s="138" t="s">
        <v>142</v>
      </c>
      <c r="Q38" s="294">
        <v>25526</v>
      </c>
      <c r="R38" s="225">
        <v>573</v>
      </c>
      <c r="S38" s="226">
        <v>0</v>
      </c>
      <c r="T38" s="226">
        <v>0</v>
      </c>
      <c r="U38" s="226">
        <v>26</v>
      </c>
      <c r="V38" s="346">
        <v>0</v>
      </c>
      <c r="W38" s="18">
        <v>599</v>
      </c>
      <c r="X38" s="17">
        <v>9</v>
      </c>
      <c r="Y38" s="17">
        <v>0</v>
      </c>
      <c r="Z38" s="17">
        <v>0</v>
      </c>
      <c r="AA38" s="17">
        <v>0</v>
      </c>
      <c r="AB38" s="225">
        <v>24483</v>
      </c>
      <c r="AC38" s="227">
        <v>435</v>
      </c>
      <c r="AD38" s="295">
        <v>24918</v>
      </c>
      <c r="AE38" s="280" t="s">
        <v>142</v>
      </c>
      <c r="AF38" s="13"/>
      <c r="AG38" s="14"/>
    </row>
    <row r="39" spans="1:33" s="15" customFormat="1" ht="10.7" customHeight="1">
      <c r="A39" s="139" t="s">
        <v>143</v>
      </c>
      <c r="B39" s="322">
        <v>305</v>
      </c>
      <c r="C39" s="323">
        <v>10</v>
      </c>
      <c r="D39" s="29">
        <v>315</v>
      </c>
      <c r="E39" s="344">
        <v>0</v>
      </c>
      <c r="F39" s="29">
        <v>823709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319660</v>
      </c>
      <c r="N39" s="143">
        <v>504049</v>
      </c>
      <c r="O39" s="270" t="s">
        <v>143</v>
      </c>
      <c r="P39" s="139" t="s">
        <v>143</v>
      </c>
      <c r="Q39" s="296">
        <v>30247</v>
      </c>
      <c r="R39" s="228">
        <v>632</v>
      </c>
      <c r="S39" s="229">
        <v>0</v>
      </c>
      <c r="T39" s="229">
        <v>0</v>
      </c>
      <c r="U39" s="229">
        <v>87</v>
      </c>
      <c r="V39" s="344">
        <v>0</v>
      </c>
      <c r="W39" s="30">
        <v>719</v>
      </c>
      <c r="X39" s="29">
        <v>0</v>
      </c>
      <c r="Y39" s="29">
        <v>0</v>
      </c>
      <c r="Z39" s="29">
        <v>0</v>
      </c>
      <c r="AA39" s="29">
        <v>0</v>
      </c>
      <c r="AB39" s="228">
        <v>29511</v>
      </c>
      <c r="AC39" s="230">
        <v>17</v>
      </c>
      <c r="AD39" s="297">
        <v>29528</v>
      </c>
      <c r="AE39" s="281" t="s">
        <v>143</v>
      </c>
      <c r="AF39" s="13"/>
      <c r="AG39" s="14"/>
    </row>
    <row r="40" spans="1:33" s="15" customFormat="1" ht="10.7" customHeight="1">
      <c r="A40" s="140" t="s">
        <v>144</v>
      </c>
      <c r="B40" s="324">
        <v>197</v>
      </c>
      <c r="C40" s="325">
        <v>7</v>
      </c>
      <c r="D40" s="31">
        <v>204</v>
      </c>
      <c r="E40" s="345">
        <v>1</v>
      </c>
      <c r="F40" s="31">
        <v>503486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201345</v>
      </c>
      <c r="N40" s="144">
        <v>302141</v>
      </c>
      <c r="O40" s="271" t="s">
        <v>144</v>
      </c>
      <c r="P40" s="140" t="s">
        <v>144</v>
      </c>
      <c r="Q40" s="298">
        <v>18120</v>
      </c>
      <c r="R40" s="231">
        <v>405</v>
      </c>
      <c r="S40" s="232">
        <v>0</v>
      </c>
      <c r="T40" s="232">
        <v>0</v>
      </c>
      <c r="U40" s="232">
        <v>0</v>
      </c>
      <c r="V40" s="345">
        <v>0</v>
      </c>
      <c r="W40" s="32">
        <v>405</v>
      </c>
      <c r="X40" s="31">
        <v>10</v>
      </c>
      <c r="Y40" s="31">
        <v>0</v>
      </c>
      <c r="Z40" s="31">
        <v>0</v>
      </c>
      <c r="AA40" s="31">
        <v>0</v>
      </c>
      <c r="AB40" s="231">
        <v>17587</v>
      </c>
      <c r="AC40" s="233">
        <v>118</v>
      </c>
      <c r="AD40" s="299">
        <v>17705</v>
      </c>
      <c r="AE40" s="282" t="s">
        <v>144</v>
      </c>
      <c r="AF40" s="13"/>
      <c r="AG40" s="14"/>
    </row>
    <row r="41" spans="1:33" s="15" customFormat="1" ht="10.7" customHeight="1">
      <c r="A41" s="138" t="s">
        <v>145</v>
      </c>
      <c r="B41" s="320">
        <v>121</v>
      </c>
      <c r="C41" s="326">
        <v>10</v>
      </c>
      <c r="D41" s="17">
        <v>131</v>
      </c>
      <c r="E41" s="346">
        <v>0</v>
      </c>
      <c r="F41" s="17">
        <v>315861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129226</v>
      </c>
      <c r="N41" s="145">
        <v>186635</v>
      </c>
      <c r="O41" s="269" t="s">
        <v>145</v>
      </c>
      <c r="P41" s="138" t="s">
        <v>145</v>
      </c>
      <c r="Q41" s="294">
        <v>11198</v>
      </c>
      <c r="R41" s="225">
        <v>276</v>
      </c>
      <c r="S41" s="226">
        <v>0</v>
      </c>
      <c r="T41" s="226">
        <v>0</v>
      </c>
      <c r="U41" s="226">
        <v>110</v>
      </c>
      <c r="V41" s="346">
        <v>0</v>
      </c>
      <c r="W41" s="18">
        <v>386</v>
      </c>
      <c r="X41" s="17">
        <v>0</v>
      </c>
      <c r="Y41" s="17">
        <v>0</v>
      </c>
      <c r="Z41" s="17">
        <v>0</v>
      </c>
      <c r="AA41" s="17">
        <v>0</v>
      </c>
      <c r="AB41" s="225">
        <v>10793</v>
      </c>
      <c r="AC41" s="227">
        <v>19</v>
      </c>
      <c r="AD41" s="295">
        <v>10812</v>
      </c>
      <c r="AE41" s="280" t="s">
        <v>145</v>
      </c>
      <c r="AF41" s="13"/>
      <c r="AG41" s="14"/>
    </row>
    <row r="42" spans="1:33" s="15" customFormat="1" ht="10.7" customHeight="1">
      <c r="A42" s="138" t="s">
        <v>146</v>
      </c>
      <c r="B42" s="320">
        <v>466</v>
      </c>
      <c r="C42" s="326">
        <v>12</v>
      </c>
      <c r="D42" s="17">
        <v>478</v>
      </c>
      <c r="E42" s="346">
        <v>4</v>
      </c>
      <c r="F42" s="17">
        <v>1425340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512623</v>
      </c>
      <c r="N42" s="145">
        <v>912717</v>
      </c>
      <c r="O42" s="269" t="s">
        <v>146</v>
      </c>
      <c r="P42" s="138" t="s">
        <v>146</v>
      </c>
      <c r="Q42" s="294">
        <v>54763</v>
      </c>
      <c r="R42" s="225">
        <v>1105</v>
      </c>
      <c r="S42" s="226">
        <v>0</v>
      </c>
      <c r="T42" s="226">
        <v>79</v>
      </c>
      <c r="U42" s="226">
        <v>117</v>
      </c>
      <c r="V42" s="346">
        <v>0</v>
      </c>
      <c r="W42" s="18">
        <v>1301</v>
      </c>
      <c r="X42" s="17">
        <v>56</v>
      </c>
      <c r="Y42" s="17">
        <v>0</v>
      </c>
      <c r="Z42" s="17">
        <v>0</v>
      </c>
      <c r="AA42" s="17">
        <v>0</v>
      </c>
      <c r="AB42" s="225">
        <v>53381</v>
      </c>
      <c r="AC42" s="227">
        <v>25</v>
      </c>
      <c r="AD42" s="295">
        <v>53406</v>
      </c>
      <c r="AE42" s="280" t="s">
        <v>146</v>
      </c>
      <c r="AF42" s="13"/>
      <c r="AG42" s="14"/>
    </row>
    <row r="43" spans="1:33" s="15" customFormat="1" ht="10.7" customHeight="1">
      <c r="A43" s="138" t="s">
        <v>147</v>
      </c>
      <c r="B43" s="320">
        <v>284</v>
      </c>
      <c r="C43" s="326">
        <v>7</v>
      </c>
      <c r="D43" s="17">
        <v>291</v>
      </c>
      <c r="E43" s="346">
        <v>0</v>
      </c>
      <c r="F43" s="17">
        <v>925622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320825</v>
      </c>
      <c r="N43" s="145">
        <v>604797</v>
      </c>
      <c r="O43" s="269" t="s">
        <v>147</v>
      </c>
      <c r="P43" s="138" t="s">
        <v>147</v>
      </c>
      <c r="Q43" s="294">
        <v>36290</v>
      </c>
      <c r="R43" s="225">
        <v>649</v>
      </c>
      <c r="S43" s="226">
        <v>0</v>
      </c>
      <c r="T43" s="226">
        <v>0</v>
      </c>
      <c r="U43" s="226">
        <v>23</v>
      </c>
      <c r="V43" s="346">
        <v>0</v>
      </c>
      <c r="W43" s="18">
        <v>672</v>
      </c>
      <c r="X43" s="17">
        <v>0</v>
      </c>
      <c r="Y43" s="17">
        <v>0</v>
      </c>
      <c r="Z43" s="17">
        <v>0</v>
      </c>
      <c r="AA43" s="17">
        <v>0</v>
      </c>
      <c r="AB43" s="225">
        <v>35610</v>
      </c>
      <c r="AC43" s="227">
        <v>8</v>
      </c>
      <c r="AD43" s="295">
        <v>35618</v>
      </c>
      <c r="AE43" s="280" t="s">
        <v>147</v>
      </c>
      <c r="AF43" s="13"/>
      <c r="AG43" s="14"/>
    </row>
    <row r="44" spans="1:33" s="15" customFormat="1" ht="10.7" customHeight="1">
      <c r="A44" s="141" t="s">
        <v>148</v>
      </c>
      <c r="B44" s="332">
        <v>379</v>
      </c>
      <c r="C44" s="329">
        <v>16</v>
      </c>
      <c r="D44" s="25">
        <v>395</v>
      </c>
      <c r="E44" s="347">
        <v>5</v>
      </c>
      <c r="F44" s="25">
        <v>928518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381749</v>
      </c>
      <c r="N44" s="146">
        <v>546769</v>
      </c>
      <c r="O44" s="272" t="s">
        <v>148</v>
      </c>
      <c r="P44" s="141" t="s">
        <v>148</v>
      </c>
      <c r="Q44" s="300">
        <v>32808</v>
      </c>
      <c r="R44" s="234">
        <v>896</v>
      </c>
      <c r="S44" s="235">
        <v>0</v>
      </c>
      <c r="T44" s="235">
        <v>0</v>
      </c>
      <c r="U44" s="235">
        <v>0</v>
      </c>
      <c r="V44" s="347">
        <v>0</v>
      </c>
      <c r="W44" s="27">
        <v>896</v>
      </c>
      <c r="X44" s="25">
        <v>101</v>
      </c>
      <c r="Y44" s="25">
        <v>0</v>
      </c>
      <c r="Z44" s="25">
        <v>0</v>
      </c>
      <c r="AA44" s="25">
        <v>0</v>
      </c>
      <c r="AB44" s="234">
        <v>31744</v>
      </c>
      <c r="AC44" s="236">
        <v>67</v>
      </c>
      <c r="AD44" s="301">
        <v>31811</v>
      </c>
      <c r="AE44" s="283" t="s">
        <v>148</v>
      </c>
      <c r="AF44" s="13"/>
      <c r="AG44" s="14"/>
    </row>
    <row r="45" spans="1:33" s="15" customFormat="1" ht="10.7" customHeight="1">
      <c r="A45" s="142" t="s">
        <v>149</v>
      </c>
      <c r="B45" s="330">
        <v>472</v>
      </c>
      <c r="C45" s="331">
        <v>14</v>
      </c>
      <c r="D45" s="24">
        <v>486</v>
      </c>
      <c r="E45" s="348">
        <v>6</v>
      </c>
      <c r="F45" s="24">
        <v>1119287</v>
      </c>
      <c r="G45" s="24">
        <v>18515</v>
      </c>
      <c r="H45" s="24">
        <v>1347</v>
      </c>
      <c r="I45" s="24">
        <v>0</v>
      </c>
      <c r="J45" s="24">
        <v>0</v>
      </c>
      <c r="K45" s="24">
        <v>0</v>
      </c>
      <c r="L45" s="24">
        <v>0</v>
      </c>
      <c r="M45" s="24">
        <v>459023</v>
      </c>
      <c r="N45" s="147">
        <v>680126</v>
      </c>
      <c r="O45" s="273" t="s">
        <v>149</v>
      </c>
      <c r="P45" s="142" t="s">
        <v>149</v>
      </c>
      <c r="Q45" s="302">
        <v>40247</v>
      </c>
      <c r="R45" s="237">
        <v>1068</v>
      </c>
      <c r="S45" s="238">
        <v>0</v>
      </c>
      <c r="T45" s="238">
        <v>37</v>
      </c>
      <c r="U45" s="238">
        <v>8</v>
      </c>
      <c r="V45" s="348">
        <v>0</v>
      </c>
      <c r="W45" s="26">
        <v>1113</v>
      </c>
      <c r="X45" s="24">
        <v>156</v>
      </c>
      <c r="Y45" s="24">
        <v>0</v>
      </c>
      <c r="Z45" s="24">
        <v>0</v>
      </c>
      <c r="AA45" s="24">
        <v>0</v>
      </c>
      <c r="AB45" s="237">
        <v>38959</v>
      </c>
      <c r="AC45" s="239">
        <v>19</v>
      </c>
      <c r="AD45" s="303">
        <v>38978</v>
      </c>
      <c r="AE45" s="284" t="s">
        <v>149</v>
      </c>
      <c r="AF45" s="13"/>
      <c r="AG45" s="14"/>
    </row>
    <row r="46" spans="1:33" s="15" customFormat="1" ht="10.7" customHeight="1">
      <c r="A46" s="138" t="s">
        <v>150</v>
      </c>
      <c r="B46" s="320">
        <v>2388</v>
      </c>
      <c r="C46" s="326">
        <v>177</v>
      </c>
      <c r="D46" s="17">
        <v>2565</v>
      </c>
      <c r="E46" s="346">
        <v>11</v>
      </c>
      <c r="F46" s="17">
        <v>6092587</v>
      </c>
      <c r="G46" s="17">
        <v>29420</v>
      </c>
      <c r="H46" s="17">
        <v>0</v>
      </c>
      <c r="I46" s="17">
        <v>0</v>
      </c>
      <c r="J46" s="17">
        <v>3500</v>
      </c>
      <c r="K46" s="17">
        <v>108</v>
      </c>
      <c r="L46" s="17">
        <v>0</v>
      </c>
      <c r="M46" s="17">
        <v>2559234</v>
      </c>
      <c r="N46" s="145">
        <v>3566381</v>
      </c>
      <c r="O46" s="269" t="s">
        <v>150</v>
      </c>
      <c r="P46" s="138" t="s">
        <v>150</v>
      </c>
      <c r="Q46" s="294">
        <v>212946</v>
      </c>
      <c r="R46" s="225">
        <v>5698</v>
      </c>
      <c r="S46" s="226">
        <v>33</v>
      </c>
      <c r="T46" s="226">
        <v>1349</v>
      </c>
      <c r="U46" s="226">
        <v>1203</v>
      </c>
      <c r="V46" s="346">
        <v>0</v>
      </c>
      <c r="W46" s="18">
        <v>8283</v>
      </c>
      <c r="X46" s="17">
        <v>208</v>
      </c>
      <c r="Y46" s="17">
        <v>56</v>
      </c>
      <c r="Z46" s="17">
        <v>110</v>
      </c>
      <c r="AA46" s="17">
        <v>0</v>
      </c>
      <c r="AB46" s="225">
        <v>200611</v>
      </c>
      <c r="AC46" s="227">
        <v>3678</v>
      </c>
      <c r="AD46" s="295">
        <v>204289</v>
      </c>
      <c r="AE46" s="280" t="s">
        <v>150</v>
      </c>
      <c r="AF46" s="13"/>
      <c r="AG46" s="14"/>
    </row>
    <row r="47" spans="1:33" s="15" customFormat="1" ht="10.7" customHeight="1">
      <c r="A47" s="138" t="s">
        <v>151</v>
      </c>
      <c r="B47" s="320">
        <v>10587</v>
      </c>
      <c r="C47" s="326">
        <v>462</v>
      </c>
      <c r="D47" s="17">
        <v>11049</v>
      </c>
      <c r="E47" s="346">
        <v>54</v>
      </c>
      <c r="F47" s="17">
        <v>25568240</v>
      </c>
      <c r="G47" s="17">
        <v>1793502</v>
      </c>
      <c r="H47" s="17">
        <v>46340</v>
      </c>
      <c r="I47" s="17">
        <v>0</v>
      </c>
      <c r="J47" s="17">
        <v>1710</v>
      </c>
      <c r="K47" s="17">
        <v>564</v>
      </c>
      <c r="L47" s="17">
        <v>1526</v>
      </c>
      <c r="M47" s="17">
        <v>10794422</v>
      </c>
      <c r="N47" s="145">
        <v>16617460</v>
      </c>
      <c r="O47" s="269" t="s">
        <v>151</v>
      </c>
      <c r="P47" s="138" t="s">
        <v>151</v>
      </c>
      <c r="Q47" s="294">
        <v>943836</v>
      </c>
      <c r="R47" s="225">
        <v>23997</v>
      </c>
      <c r="S47" s="226">
        <v>452</v>
      </c>
      <c r="T47" s="226">
        <v>16327</v>
      </c>
      <c r="U47" s="226">
        <v>3326</v>
      </c>
      <c r="V47" s="346">
        <v>0</v>
      </c>
      <c r="W47" s="18">
        <v>44102</v>
      </c>
      <c r="X47" s="17">
        <v>1175</v>
      </c>
      <c r="Y47" s="17">
        <v>170</v>
      </c>
      <c r="Z47" s="17">
        <v>0</v>
      </c>
      <c r="AA47" s="17">
        <v>0</v>
      </c>
      <c r="AB47" s="225">
        <v>894873</v>
      </c>
      <c r="AC47" s="227">
        <v>3516</v>
      </c>
      <c r="AD47" s="295">
        <v>898389</v>
      </c>
      <c r="AE47" s="280" t="s">
        <v>151</v>
      </c>
      <c r="AF47" s="13"/>
      <c r="AG47" s="14"/>
    </row>
    <row r="48" spans="1:33" s="15" customFormat="1" ht="10.7" customHeight="1">
      <c r="A48" s="138" t="s">
        <v>152</v>
      </c>
      <c r="B48" s="320">
        <v>279</v>
      </c>
      <c r="C48" s="326">
        <v>15</v>
      </c>
      <c r="D48" s="17">
        <v>294</v>
      </c>
      <c r="E48" s="346">
        <v>2</v>
      </c>
      <c r="F48" s="17">
        <v>751981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322935</v>
      </c>
      <c r="N48" s="145">
        <v>429046</v>
      </c>
      <c r="O48" s="269" t="s">
        <v>152</v>
      </c>
      <c r="P48" s="138" t="s">
        <v>152</v>
      </c>
      <c r="Q48" s="294">
        <v>25731</v>
      </c>
      <c r="R48" s="225">
        <v>743</v>
      </c>
      <c r="S48" s="226">
        <v>0</v>
      </c>
      <c r="T48" s="226">
        <v>0</v>
      </c>
      <c r="U48" s="226">
        <v>109</v>
      </c>
      <c r="V48" s="346">
        <v>0</v>
      </c>
      <c r="W48" s="18">
        <v>852</v>
      </c>
      <c r="X48" s="17">
        <v>54</v>
      </c>
      <c r="Y48" s="17">
        <v>0</v>
      </c>
      <c r="Z48" s="17">
        <v>0</v>
      </c>
      <c r="AA48" s="17">
        <v>0</v>
      </c>
      <c r="AB48" s="225">
        <v>24801</v>
      </c>
      <c r="AC48" s="227">
        <v>24</v>
      </c>
      <c r="AD48" s="295">
        <v>24825</v>
      </c>
      <c r="AE48" s="280" t="s">
        <v>152</v>
      </c>
      <c r="AF48" s="13"/>
      <c r="AG48" s="14"/>
    </row>
    <row r="49" spans="1:33" s="15" customFormat="1" ht="10.7" customHeight="1">
      <c r="A49" s="139" t="s">
        <v>153</v>
      </c>
      <c r="B49" s="322">
        <v>1458</v>
      </c>
      <c r="C49" s="323">
        <v>60</v>
      </c>
      <c r="D49" s="29">
        <v>1518</v>
      </c>
      <c r="E49" s="344">
        <v>7</v>
      </c>
      <c r="F49" s="29">
        <v>3533911</v>
      </c>
      <c r="G49" s="29">
        <v>86294</v>
      </c>
      <c r="H49" s="29">
        <v>1827</v>
      </c>
      <c r="I49" s="29">
        <v>0</v>
      </c>
      <c r="J49" s="29">
        <v>142</v>
      </c>
      <c r="K49" s="29">
        <v>167</v>
      </c>
      <c r="L49" s="29">
        <v>0</v>
      </c>
      <c r="M49" s="29">
        <v>1382758</v>
      </c>
      <c r="N49" s="143">
        <v>2239583</v>
      </c>
      <c r="O49" s="270" t="s">
        <v>153</v>
      </c>
      <c r="P49" s="139" t="s">
        <v>153</v>
      </c>
      <c r="Q49" s="296">
        <v>131835</v>
      </c>
      <c r="R49" s="228">
        <v>2932</v>
      </c>
      <c r="S49" s="229">
        <v>607</v>
      </c>
      <c r="T49" s="229">
        <v>357</v>
      </c>
      <c r="U49" s="229">
        <v>398</v>
      </c>
      <c r="V49" s="344">
        <v>0</v>
      </c>
      <c r="W49" s="30">
        <v>4294</v>
      </c>
      <c r="X49" s="29">
        <v>171</v>
      </c>
      <c r="Y49" s="29">
        <v>32</v>
      </c>
      <c r="Z49" s="29">
        <v>0</v>
      </c>
      <c r="AA49" s="29">
        <v>0</v>
      </c>
      <c r="AB49" s="228">
        <v>127229</v>
      </c>
      <c r="AC49" s="230">
        <v>109</v>
      </c>
      <c r="AD49" s="297">
        <v>127338</v>
      </c>
      <c r="AE49" s="281" t="s">
        <v>153</v>
      </c>
      <c r="AF49" s="13"/>
      <c r="AG49" s="14"/>
    </row>
    <row r="50" spans="1:33" s="15" customFormat="1" ht="10.7" customHeight="1" thickBot="1">
      <c r="A50" s="258" t="s">
        <v>154</v>
      </c>
      <c r="B50" s="333">
        <v>689</v>
      </c>
      <c r="C50" s="334">
        <v>23</v>
      </c>
      <c r="D50" s="259">
        <v>712</v>
      </c>
      <c r="E50" s="349">
        <v>2</v>
      </c>
      <c r="F50" s="259">
        <v>2258262</v>
      </c>
      <c r="G50" s="259">
        <v>3218</v>
      </c>
      <c r="H50" s="259">
        <v>0</v>
      </c>
      <c r="I50" s="259">
        <v>0</v>
      </c>
      <c r="J50" s="259">
        <v>0</v>
      </c>
      <c r="K50" s="259">
        <v>375</v>
      </c>
      <c r="L50" s="259">
        <v>7384</v>
      </c>
      <c r="M50" s="259">
        <v>797908</v>
      </c>
      <c r="N50" s="260">
        <v>1471331</v>
      </c>
      <c r="O50" s="274" t="s">
        <v>154</v>
      </c>
      <c r="P50" s="258" t="s">
        <v>154</v>
      </c>
      <c r="Q50" s="304">
        <v>87960</v>
      </c>
      <c r="R50" s="261">
        <v>1455</v>
      </c>
      <c r="S50" s="262">
        <v>10</v>
      </c>
      <c r="T50" s="262">
        <v>238</v>
      </c>
      <c r="U50" s="262">
        <v>663</v>
      </c>
      <c r="V50" s="349">
        <v>0</v>
      </c>
      <c r="W50" s="264">
        <v>2366</v>
      </c>
      <c r="X50" s="259">
        <v>31</v>
      </c>
      <c r="Y50" s="259">
        <v>0</v>
      </c>
      <c r="Z50" s="259">
        <v>0</v>
      </c>
      <c r="AA50" s="259">
        <v>0</v>
      </c>
      <c r="AB50" s="261">
        <v>85503</v>
      </c>
      <c r="AC50" s="263">
        <v>60</v>
      </c>
      <c r="AD50" s="305">
        <v>85563</v>
      </c>
      <c r="AE50" s="274" t="s">
        <v>154</v>
      </c>
      <c r="AF50" s="13"/>
      <c r="AG50" s="14"/>
    </row>
    <row r="51" spans="1:33" s="15" customFormat="1" ht="12" customHeight="1">
      <c r="A51" s="250" t="s">
        <v>14</v>
      </c>
      <c r="B51" s="330">
        <f t="shared" ref="B51:N51" si="0">SUM(B10:B20)</f>
        <v>392136</v>
      </c>
      <c r="C51" s="331">
        <f t="shared" si="0"/>
        <v>28367</v>
      </c>
      <c r="D51" s="24">
        <f t="shared" si="0"/>
        <v>420503</v>
      </c>
      <c r="E51" s="348">
        <f t="shared" si="0"/>
        <v>1585</v>
      </c>
      <c r="F51" s="24">
        <f t="shared" si="0"/>
        <v>1112894531</v>
      </c>
      <c r="G51" s="24">
        <f t="shared" si="0"/>
        <v>52124443</v>
      </c>
      <c r="H51" s="24">
        <f t="shared" si="0"/>
        <v>1321246</v>
      </c>
      <c r="I51" s="24">
        <f t="shared" si="0"/>
        <v>5845828</v>
      </c>
      <c r="J51" s="24">
        <f t="shared" si="0"/>
        <v>778764</v>
      </c>
      <c r="K51" s="24">
        <f>SUM(K10:K20)</f>
        <v>95678</v>
      </c>
      <c r="L51" s="24">
        <f t="shared" si="0"/>
        <v>418736</v>
      </c>
      <c r="M51" s="24">
        <f t="shared" si="0"/>
        <v>419890447</v>
      </c>
      <c r="N51" s="147">
        <f t="shared" si="0"/>
        <v>753588779</v>
      </c>
      <c r="O51" s="275" t="s">
        <v>14</v>
      </c>
      <c r="P51" s="250" t="s">
        <v>14</v>
      </c>
      <c r="Q51" s="302">
        <f t="shared" ref="Q51:AD51" si="1">SUM(Q10:Q20)</f>
        <v>43444554</v>
      </c>
      <c r="R51" s="237">
        <f t="shared" si="1"/>
        <v>873250</v>
      </c>
      <c r="S51" s="238">
        <f>SUM(S10:S20)</f>
        <v>47695</v>
      </c>
      <c r="T51" s="238">
        <f>SUM(T10:T20)</f>
        <v>371614</v>
      </c>
      <c r="U51" s="238">
        <f>SUM(U10:U20)</f>
        <v>357337</v>
      </c>
      <c r="V51" s="348">
        <f t="shared" si="1"/>
        <v>284</v>
      </c>
      <c r="W51" s="26">
        <f t="shared" si="1"/>
        <v>1650180</v>
      </c>
      <c r="X51" s="24">
        <f t="shared" si="1"/>
        <v>30345</v>
      </c>
      <c r="Y51" s="24">
        <f t="shared" si="1"/>
        <v>13227</v>
      </c>
      <c r="Z51" s="24">
        <f t="shared" si="1"/>
        <v>7402</v>
      </c>
      <c r="AA51" s="24">
        <f t="shared" si="1"/>
        <v>1162</v>
      </c>
      <c r="AB51" s="237">
        <f t="shared" si="1"/>
        <v>40897396</v>
      </c>
      <c r="AC51" s="239">
        <f t="shared" si="1"/>
        <v>844842</v>
      </c>
      <c r="AD51" s="303">
        <f t="shared" si="1"/>
        <v>41742238</v>
      </c>
      <c r="AE51" s="275" t="s">
        <v>14</v>
      </c>
      <c r="AF51" s="13"/>
      <c r="AG51" s="14"/>
    </row>
    <row r="52" spans="1:33" s="15" customFormat="1" ht="12" customHeight="1">
      <c r="A52" s="245" t="s">
        <v>15</v>
      </c>
      <c r="B52" s="335">
        <f t="shared" ref="B52:N52" si="2">SUM(B21:B50)</f>
        <v>112233</v>
      </c>
      <c r="C52" s="336">
        <f t="shared" si="2"/>
        <v>8153</v>
      </c>
      <c r="D52" s="246">
        <f t="shared" si="2"/>
        <v>120386</v>
      </c>
      <c r="E52" s="350">
        <f t="shared" si="2"/>
        <v>489</v>
      </c>
      <c r="F52" s="246">
        <f t="shared" si="2"/>
        <v>303037166</v>
      </c>
      <c r="G52" s="246">
        <f t="shared" si="2"/>
        <v>12057898</v>
      </c>
      <c r="H52" s="246">
        <f t="shared" si="2"/>
        <v>470573</v>
      </c>
      <c r="I52" s="246">
        <f t="shared" si="2"/>
        <v>1638736</v>
      </c>
      <c r="J52" s="246">
        <f t="shared" si="2"/>
        <v>184213</v>
      </c>
      <c r="K52" s="246">
        <f>SUM(K21:K50)</f>
        <v>33646</v>
      </c>
      <c r="L52" s="246">
        <f t="shared" si="2"/>
        <v>141466</v>
      </c>
      <c r="M52" s="246">
        <f t="shared" si="2"/>
        <v>118648788</v>
      </c>
      <c r="N52" s="278">
        <f t="shared" si="2"/>
        <v>198914910</v>
      </c>
      <c r="O52" s="276" t="s">
        <v>15</v>
      </c>
      <c r="P52" s="245" t="s">
        <v>15</v>
      </c>
      <c r="Q52" s="306">
        <f t="shared" ref="Q52:AD52" si="3">SUM(Q21:Q50)</f>
        <v>11512220</v>
      </c>
      <c r="R52" s="247">
        <f t="shared" si="3"/>
        <v>254189</v>
      </c>
      <c r="S52" s="248">
        <f>SUM(S21:S50)</f>
        <v>5977</v>
      </c>
      <c r="T52" s="248">
        <f>SUM(T21:T50)</f>
        <v>122056</v>
      </c>
      <c r="U52" s="248">
        <f>SUM(U21:U50)</f>
        <v>73874</v>
      </c>
      <c r="V52" s="350">
        <f t="shared" si="3"/>
        <v>3099</v>
      </c>
      <c r="W52" s="388">
        <f t="shared" si="3"/>
        <v>459195</v>
      </c>
      <c r="X52" s="246">
        <f t="shared" si="3"/>
        <v>9650</v>
      </c>
      <c r="Y52" s="246">
        <f t="shared" si="3"/>
        <v>1713</v>
      </c>
      <c r="Z52" s="246">
        <f t="shared" si="3"/>
        <v>2804</v>
      </c>
      <c r="AA52" s="246">
        <f t="shared" si="3"/>
        <v>62</v>
      </c>
      <c r="AB52" s="247">
        <f t="shared" si="3"/>
        <v>10820082</v>
      </c>
      <c r="AC52" s="249">
        <f t="shared" si="3"/>
        <v>218714</v>
      </c>
      <c r="AD52" s="307">
        <f t="shared" si="3"/>
        <v>11038796</v>
      </c>
      <c r="AE52" s="276" t="s">
        <v>15</v>
      </c>
      <c r="AF52" s="13"/>
      <c r="AG52" s="14"/>
    </row>
    <row r="53" spans="1:33" s="15" customFormat="1" ht="12" customHeight="1" thickBot="1">
      <c r="A53" s="19" t="s">
        <v>16</v>
      </c>
      <c r="B53" s="337">
        <f t="shared" ref="B53:N53" si="4">SUM(B10:B50)</f>
        <v>504369</v>
      </c>
      <c r="C53" s="338">
        <f t="shared" si="4"/>
        <v>36520</v>
      </c>
      <c r="D53" s="20">
        <f t="shared" si="4"/>
        <v>540889</v>
      </c>
      <c r="E53" s="351">
        <f t="shared" si="4"/>
        <v>2074</v>
      </c>
      <c r="F53" s="20">
        <f t="shared" si="4"/>
        <v>1415931697</v>
      </c>
      <c r="G53" s="20">
        <f t="shared" si="4"/>
        <v>64182341</v>
      </c>
      <c r="H53" s="20">
        <f t="shared" si="4"/>
        <v>1791819</v>
      </c>
      <c r="I53" s="20">
        <f t="shared" si="4"/>
        <v>7484564</v>
      </c>
      <c r="J53" s="20">
        <f t="shared" si="4"/>
        <v>962977</v>
      </c>
      <c r="K53" s="20">
        <f>SUM(K10:K50)</f>
        <v>129324</v>
      </c>
      <c r="L53" s="20">
        <f t="shared" si="4"/>
        <v>560202</v>
      </c>
      <c r="M53" s="20">
        <f t="shared" si="4"/>
        <v>538539235</v>
      </c>
      <c r="N53" s="279">
        <f t="shared" si="4"/>
        <v>952503689</v>
      </c>
      <c r="O53" s="277" t="s">
        <v>16</v>
      </c>
      <c r="P53" s="19" t="s">
        <v>16</v>
      </c>
      <c r="Q53" s="308">
        <f t="shared" ref="Q53:AD53" si="5">SUM(Q10:Q50)</f>
        <v>54956774</v>
      </c>
      <c r="R53" s="240">
        <f t="shared" si="5"/>
        <v>1127439</v>
      </c>
      <c r="S53" s="241">
        <f>SUM(S10:S50)</f>
        <v>53672</v>
      </c>
      <c r="T53" s="241">
        <f>SUM(T10:T50)</f>
        <v>493670</v>
      </c>
      <c r="U53" s="241">
        <f>SUM(U10:U50)</f>
        <v>431211</v>
      </c>
      <c r="V53" s="351">
        <f t="shared" si="5"/>
        <v>3383</v>
      </c>
      <c r="W53" s="389">
        <f t="shared" si="5"/>
        <v>2109375</v>
      </c>
      <c r="X53" s="20">
        <f t="shared" si="5"/>
        <v>39995</v>
      </c>
      <c r="Y53" s="20">
        <f t="shared" si="5"/>
        <v>14940</v>
      </c>
      <c r="Z53" s="20">
        <f t="shared" si="5"/>
        <v>10206</v>
      </c>
      <c r="AA53" s="20">
        <f t="shared" si="5"/>
        <v>1224</v>
      </c>
      <c r="AB53" s="240">
        <f t="shared" si="5"/>
        <v>51717478</v>
      </c>
      <c r="AC53" s="242">
        <f t="shared" si="5"/>
        <v>1063556</v>
      </c>
      <c r="AD53" s="309">
        <f t="shared" si="5"/>
        <v>52781034</v>
      </c>
      <c r="AE53" s="277" t="s">
        <v>16</v>
      </c>
      <c r="AF53" s="13"/>
      <c r="AG53" s="14"/>
    </row>
    <row r="54" spans="1:33" s="5" customFormat="1" ht="12" customHeight="1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L4:L7"/>
    <mergeCell ref="G4:G7"/>
    <mergeCell ref="H4:H7"/>
    <mergeCell ref="K4:K7"/>
    <mergeCell ref="B3:E3"/>
    <mergeCell ref="B4:C4"/>
    <mergeCell ref="E5:E7"/>
    <mergeCell ref="I4:I7"/>
    <mergeCell ref="J4:J7"/>
    <mergeCell ref="AB3:AD4"/>
    <mergeCell ref="AB5:AC5"/>
    <mergeCell ref="R3:W4"/>
    <mergeCell ref="Z5:Z8"/>
    <mergeCell ref="Y5:Y8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P7" sqref="P7"/>
    </sheetView>
  </sheetViews>
  <sheetFormatPr defaultColWidth="8.69921875" defaultRowHeight="17.25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>
      <c r="A1" s="34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>
      <c r="A2" s="111"/>
      <c r="B2" s="112"/>
      <c r="C2" s="352"/>
      <c r="D2" s="353"/>
      <c r="E2" s="112"/>
      <c r="F2" s="632" t="s">
        <v>99</v>
      </c>
      <c r="G2" s="633"/>
      <c r="H2" s="633"/>
      <c r="I2" s="634"/>
      <c r="J2" s="632" t="s">
        <v>100</v>
      </c>
      <c r="K2" s="633"/>
      <c r="L2" s="634"/>
      <c r="M2" s="112"/>
      <c r="N2" s="112"/>
      <c r="O2" s="113"/>
      <c r="P2" s="113"/>
      <c r="Q2" s="114"/>
      <c r="R2" s="115"/>
    </row>
    <row r="3" spans="1:18" s="5" customFormat="1" ht="13.5" customHeight="1">
      <c r="A3" s="100"/>
      <c r="B3" s="116"/>
      <c r="C3" s="354" t="s">
        <v>31</v>
      </c>
      <c r="D3" s="355" t="s">
        <v>32</v>
      </c>
      <c r="E3" s="102"/>
      <c r="F3" s="635" t="s">
        <v>33</v>
      </c>
      <c r="G3" s="642" t="s">
        <v>34</v>
      </c>
      <c r="H3" s="637" t="s">
        <v>35</v>
      </c>
      <c r="I3" s="106"/>
      <c r="J3" s="635" t="s">
        <v>33</v>
      </c>
      <c r="K3" s="637" t="s">
        <v>36</v>
      </c>
      <c r="L3" s="106"/>
      <c r="M3" s="639" t="s">
        <v>156</v>
      </c>
      <c r="N3" s="644" t="s">
        <v>159</v>
      </c>
      <c r="O3" s="641" t="s">
        <v>102</v>
      </c>
      <c r="P3" s="641" t="s">
        <v>37</v>
      </c>
      <c r="Q3" s="104"/>
      <c r="R3" s="103"/>
    </row>
    <row r="4" spans="1:18" s="5" customFormat="1" ht="13.5" customHeight="1">
      <c r="A4" s="107" t="s">
        <v>3</v>
      </c>
      <c r="B4" s="117" t="s">
        <v>38</v>
      </c>
      <c r="C4" s="354" t="s">
        <v>39</v>
      </c>
      <c r="D4" s="355" t="s">
        <v>39</v>
      </c>
      <c r="E4" s="105" t="s">
        <v>40</v>
      </c>
      <c r="F4" s="636"/>
      <c r="G4" s="643"/>
      <c r="H4" s="638"/>
      <c r="I4" s="105" t="s">
        <v>40</v>
      </c>
      <c r="J4" s="636"/>
      <c r="K4" s="638"/>
      <c r="L4" s="105" t="s">
        <v>40</v>
      </c>
      <c r="M4" s="640"/>
      <c r="N4" s="644"/>
      <c r="O4" s="641"/>
      <c r="P4" s="641"/>
      <c r="Q4" s="108" t="s">
        <v>4</v>
      </c>
      <c r="R4" s="109" t="s">
        <v>3</v>
      </c>
    </row>
    <row r="5" spans="1:18" s="5" customFormat="1" ht="13.5" customHeight="1">
      <c r="A5" s="107"/>
      <c r="B5" s="105"/>
      <c r="C5" s="219"/>
      <c r="D5" s="221"/>
      <c r="E5" s="105"/>
      <c r="F5" s="636"/>
      <c r="G5" s="643"/>
      <c r="H5" s="638"/>
      <c r="I5" s="105"/>
      <c r="J5" s="636"/>
      <c r="K5" s="638"/>
      <c r="L5" s="105"/>
      <c r="M5" s="640"/>
      <c r="N5" s="644"/>
      <c r="O5" s="641"/>
      <c r="P5" s="641"/>
      <c r="Q5" s="108"/>
      <c r="R5" s="109"/>
    </row>
    <row r="6" spans="1:18" s="5" customFormat="1" ht="13.5" customHeight="1">
      <c r="A6" s="100"/>
      <c r="B6" s="105" t="s">
        <v>13</v>
      </c>
      <c r="C6" s="219" t="s">
        <v>13</v>
      </c>
      <c r="D6" s="221" t="s">
        <v>13</v>
      </c>
      <c r="E6" s="105" t="s">
        <v>13</v>
      </c>
      <c r="F6" s="219" t="s">
        <v>13</v>
      </c>
      <c r="G6" s="220" t="s">
        <v>13</v>
      </c>
      <c r="H6" s="221" t="s">
        <v>13</v>
      </c>
      <c r="I6" s="105" t="s">
        <v>13</v>
      </c>
      <c r="J6" s="219" t="s">
        <v>13</v>
      </c>
      <c r="K6" s="221" t="s">
        <v>13</v>
      </c>
      <c r="L6" s="105" t="s">
        <v>13</v>
      </c>
      <c r="M6" s="105" t="s">
        <v>13</v>
      </c>
      <c r="N6" s="105" t="s">
        <v>158</v>
      </c>
      <c r="O6" s="118" t="s">
        <v>13</v>
      </c>
      <c r="P6" s="118" t="s">
        <v>13</v>
      </c>
      <c r="Q6" s="108" t="s">
        <v>13</v>
      </c>
      <c r="R6" s="103"/>
    </row>
    <row r="7" spans="1:18" s="41" customFormat="1" ht="12" customHeight="1">
      <c r="A7" s="148" t="s">
        <v>114</v>
      </c>
      <c r="B7" s="37">
        <v>371134929</v>
      </c>
      <c r="C7" s="356">
        <v>0</v>
      </c>
      <c r="D7" s="357">
        <v>0</v>
      </c>
      <c r="E7" s="37">
        <v>371134929</v>
      </c>
      <c r="F7" s="372">
        <v>20109221</v>
      </c>
      <c r="G7" s="373">
        <v>4206</v>
      </c>
      <c r="H7" s="357">
        <v>265420</v>
      </c>
      <c r="I7" s="37">
        <v>20378847</v>
      </c>
      <c r="J7" s="356">
        <v>393359</v>
      </c>
      <c r="K7" s="357">
        <v>0</v>
      </c>
      <c r="L7" s="37">
        <v>393359</v>
      </c>
      <c r="M7" s="38">
        <v>4378422</v>
      </c>
      <c r="N7" s="516">
        <v>589723</v>
      </c>
      <c r="O7" s="39">
        <v>54364</v>
      </c>
      <c r="P7" s="39">
        <v>177621</v>
      </c>
      <c r="Q7" s="40">
        <v>397107265</v>
      </c>
      <c r="R7" s="154" t="s">
        <v>114</v>
      </c>
    </row>
    <row r="8" spans="1:18" s="41" customFormat="1" ht="12" customHeight="1">
      <c r="A8" s="149" t="s">
        <v>115</v>
      </c>
      <c r="B8" s="42">
        <v>101909202</v>
      </c>
      <c r="C8" s="358">
        <v>0</v>
      </c>
      <c r="D8" s="359">
        <v>0</v>
      </c>
      <c r="E8" s="42">
        <v>101909202</v>
      </c>
      <c r="F8" s="358">
        <v>4443349</v>
      </c>
      <c r="G8" s="374">
        <v>21414</v>
      </c>
      <c r="H8" s="359">
        <v>103429</v>
      </c>
      <c r="I8" s="42">
        <v>4568192</v>
      </c>
      <c r="J8" s="358">
        <v>105319</v>
      </c>
      <c r="K8" s="359">
        <v>4505</v>
      </c>
      <c r="L8" s="42">
        <v>109824</v>
      </c>
      <c r="M8" s="42">
        <v>442693</v>
      </c>
      <c r="N8" s="42">
        <v>23092</v>
      </c>
      <c r="O8" s="42">
        <v>8898</v>
      </c>
      <c r="P8" s="42">
        <v>7812</v>
      </c>
      <c r="Q8" s="43">
        <v>107069713</v>
      </c>
      <c r="R8" s="155" t="s">
        <v>115</v>
      </c>
    </row>
    <row r="9" spans="1:18" s="41" customFormat="1" ht="12" customHeight="1">
      <c r="A9" s="149" t="s">
        <v>116</v>
      </c>
      <c r="B9" s="42">
        <v>45207090</v>
      </c>
      <c r="C9" s="358">
        <v>0</v>
      </c>
      <c r="D9" s="359">
        <v>0</v>
      </c>
      <c r="E9" s="42">
        <v>45207090</v>
      </c>
      <c r="F9" s="358">
        <v>1311878</v>
      </c>
      <c r="G9" s="374">
        <v>0</v>
      </c>
      <c r="H9" s="359">
        <v>28045</v>
      </c>
      <c r="I9" s="42">
        <v>1339923</v>
      </c>
      <c r="J9" s="358">
        <v>32992</v>
      </c>
      <c r="K9" s="359">
        <v>0</v>
      </c>
      <c r="L9" s="42">
        <v>32992</v>
      </c>
      <c r="M9" s="42">
        <v>1950</v>
      </c>
      <c r="N9" s="42">
        <v>16783</v>
      </c>
      <c r="O9" s="42">
        <v>1189</v>
      </c>
      <c r="P9" s="42">
        <v>44277</v>
      </c>
      <c r="Q9" s="43">
        <v>46644204</v>
      </c>
      <c r="R9" s="155" t="s">
        <v>116</v>
      </c>
    </row>
    <row r="10" spans="1:18" s="41" customFormat="1" ht="12" customHeight="1">
      <c r="A10" s="149" t="s">
        <v>117</v>
      </c>
      <c r="B10" s="42">
        <v>120324587</v>
      </c>
      <c r="C10" s="358">
        <v>0</v>
      </c>
      <c r="D10" s="359">
        <v>0</v>
      </c>
      <c r="E10" s="42">
        <v>120324587</v>
      </c>
      <c r="F10" s="358">
        <v>5218338</v>
      </c>
      <c r="G10" s="374">
        <v>15095</v>
      </c>
      <c r="H10" s="359">
        <v>1905</v>
      </c>
      <c r="I10" s="42">
        <v>5235338</v>
      </c>
      <c r="J10" s="358">
        <v>130251</v>
      </c>
      <c r="K10" s="359">
        <v>0</v>
      </c>
      <c r="L10" s="42">
        <v>130251</v>
      </c>
      <c r="M10" s="42">
        <v>216371</v>
      </c>
      <c r="N10" s="42">
        <v>26744</v>
      </c>
      <c r="O10" s="42">
        <v>5869</v>
      </c>
      <c r="P10" s="42">
        <v>13205</v>
      </c>
      <c r="Q10" s="43">
        <v>125952365</v>
      </c>
      <c r="R10" s="155" t="s">
        <v>117</v>
      </c>
    </row>
    <row r="11" spans="1:18" s="41" customFormat="1" ht="12" customHeight="1">
      <c r="A11" s="150" t="s">
        <v>118</v>
      </c>
      <c r="B11" s="44">
        <v>52556967</v>
      </c>
      <c r="C11" s="360">
        <v>0</v>
      </c>
      <c r="D11" s="361">
        <v>0</v>
      </c>
      <c r="E11" s="44">
        <v>52556967</v>
      </c>
      <c r="F11" s="360">
        <v>1665083</v>
      </c>
      <c r="G11" s="375">
        <v>0</v>
      </c>
      <c r="H11" s="361">
        <v>55677</v>
      </c>
      <c r="I11" s="44">
        <v>1720760</v>
      </c>
      <c r="J11" s="360">
        <v>28476</v>
      </c>
      <c r="K11" s="361">
        <v>0</v>
      </c>
      <c r="L11" s="44">
        <v>28476</v>
      </c>
      <c r="M11" s="44">
        <v>3858</v>
      </c>
      <c r="N11" s="44">
        <v>7704</v>
      </c>
      <c r="O11" s="44">
        <v>5384</v>
      </c>
      <c r="P11" s="44">
        <v>3211</v>
      </c>
      <c r="Q11" s="45">
        <v>54326360</v>
      </c>
      <c r="R11" s="156" t="s">
        <v>118</v>
      </c>
    </row>
    <row r="12" spans="1:18" s="41" customFormat="1" ht="12" customHeight="1">
      <c r="A12" s="151" t="s">
        <v>119</v>
      </c>
      <c r="B12" s="46">
        <v>51027987</v>
      </c>
      <c r="C12" s="362">
        <v>429</v>
      </c>
      <c r="D12" s="363">
        <v>0</v>
      </c>
      <c r="E12" s="46">
        <v>51028416</v>
      </c>
      <c r="F12" s="362">
        <v>1276579</v>
      </c>
      <c r="G12" s="376">
        <v>19722</v>
      </c>
      <c r="H12" s="363">
        <v>10899</v>
      </c>
      <c r="I12" s="46">
        <v>1307200</v>
      </c>
      <c r="J12" s="362">
        <v>47673</v>
      </c>
      <c r="K12" s="363">
        <v>1899</v>
      </c>
      <c r="L12" s="46">
        <v>49572</v>
      </c>
      <c r="M12" s="46">
        <v>105875</v>
      </c>
      <c r="N12" s="46">
        <v>33739</v>
      </c>
      <c r="O12" s="46">
        <v>2840</v>
      </c>
      <c r="P12" s="46">
        <v>5192</v>
      </c>
      <c r="Q12" s="47">
        <v>52532834</v>
      </c>
      <c r="R12" s="157" t="s">
        <v>119</v>
      </c>
    </row>
    <row r="13" spans="1:18" s="41" customFormat="1" ht="12" customHeight="1">
      <c r="A13" s="149" t="s">
        <v>120</v>
      </c>
      <c r="B13" s="42">
        <v>130699570</v>
      </c>
      <c r="C13" s="358">
        <v>0</v>
      </c>
      <c r="D13" s="359">
        <v>0</v>
      </c>
      <c r="E13" s="42">
        <v>130699570</v>
      </c>
      <c r="F13" s="358">
        <v>7745815</v>
      </c>
      <c r="G13" s="374">
        <v>36126</v>
      </c>
      <c r="H13" s="359">
        <v>56924</v>
      </c>
      <c r="I13" s="42">
        <v>7838865</v>
      </c>
      <c r="J13" s="358">
        <v>197779</v>
      </c>
      <c r="K13" s="359">
        <v>0</v>
      </c>
      <c r="L13" s="42">
        <v>197779</v>
      </c>
      <c r="M13" s="42">
        <v>184841</v>
      </c>
      <c r="N13" s="42">
        <v>20262</v>
      </c>
      <c r="O13" s="42">
        <v>5952</v>
      </c>
      <c r="P13" s="42">
        <v>21294</v>
      </c>
      <c r="Q13" s="43">
        <v>138968563</v>
      </c>
      <c r="R13" s="155" t="s">
        <v>120</v>
      </c>
    </row>
    <row r="14" spans="1:18" s="41" customFormat="1" ht="12" customHeight="1">
      <c r="A14" s="149" t="s">
        <v>121</v>
      </c>
      <c r="B14" s="42">
        <v>65450535</v>
      </c>
      <c r="C14" s="358">
        <v>0</v>
      </c>
      <c r="D14" s="359">
        <v>0</v>
      </c>
      <c r="E14" s="42">
        <v>65450535</v>
      </c>
      <c r="F14" s="358">
        <v>2339412</v>
      </c>
      <c r="G14" s="374">
        <v>1805</v>
      </c>
      <c r="H14" s="359">
        <v>33069</v>
      </c>
      <c r="I14" s="42">
        <v>2374286</v>
      </c>
      <c r="J14" s="358">
        <v>50736</v>
      </c>
      <c r="K14" s="359">
        <v>0</v>
      </c>
      <c r="L14" s="42">
        <v>50736</v>
      </c>
      <c r="M14" s="42">
        <v>97743</v>
      </c>
      <c r="N14" s="42">
        <v>21821</v>
      </c>
      <c r="O14" s="42">
        <v>4887</v>
      </c>
      <c r="P14" s="42">
        <v>144644</v>
      </c>
      <c r="Q14" s="43">
        <v>68144652</v>
      </c>
      <c r="R14" s="155" t="s">
        <v>121</v>
      </c>
    </row>
    <row r="15" spans="1:18" s="41" customFormat="1" ht="12" customHeight="1">
      <c r="A15" s="149" t="s">
        <v>122</v>
      </c>
      <c r="B15" s="42">
        <v>95809658</v>
      </c>
      <c r="C15" s="358">
        <v>0</v>
      </c>
      <c r="D15" s="359">
        <v>0</v>
      </c>
      <c r="E15" s="42">
        <v>95809658</v>
      </c>
      <c r="F15" s="358">
        <v>4775679</v>
      </c>
      <c r="G15" s="374">
        <v>12618</v>
      </c>
      <c r="H15" s="359">
        <v>22959</v>
      </c>
      <c r="I15" s="42">
        <v>4811256</v>
      </c>
      <c r="J15" s="358">
        <v>159728</v>
      </c>
      <c r="K15" s="359">
        <v>27226</v>
      </c>
      <c r="L15" s="42">
        <v>186954</v>
      </c>
      <c r="M15" s="42">
        <v>153334</v>
      </c>
      <c r="N15" s="42">
        <v>23690</v>
      </c>
      <c r="O15" s="42">
        <v>4984</v>
      </c>
      <c r="P15" s="42">
        <v>1219</v>
      </c>
      <c r="Q15" s="43">
        <v>100991095</v>
      </c>
      <c r="R15" s="155" t="s">
        <v>122</v>
      </c>
    </row>
    <row r="16" spans="1:18" s="41" customFormat="1" ht="12" customHeight="1">
      <c r="A16" s="152" t="s">
        <v>123</v>
      </c>
      <c r="B16" s="48">
        <v>44203085</v>
      </c>
      <c r="C16" s="364">
        <v>0</v>
      </c>
      <c r="D16" s="365">
        <v>0</v>
      </c>
      <c r="E16" s="48">
        <v>44203085</v>
      </c>
      <c r="F16" s="364">
        <v>1312135</v>
      </c>
      <c r="G16" s="377">
        <v>0</v>
      </c>
      <c r="H16" s="365">
        <v>11899</v>
      </c>
      <c r="I16" s="48">
        <v>1324034</v>
      </c>
      <c r="J16" s="364">
        <v>132334</v>
      </c>
      <c r="K16" s="365">
        <v>0</v>
      </c>
      <c r="L16" s="48">
        <v>132334</v>
      </c>
      <c r="M16" s="48">
        <v>178711</v>
      </c>
      <c r="N16" s="48">
        <v>6389</v>
      </c>
      <c r="O16" s="48">
        <v>881</v>
      </c>
      <c r="P16" s="48">
        <v>69</v>
      </c>
      <c r="Q16" s="49">
        <v>45845503</v>
      </c>
      <c r="R16" s="158" t="s">
        <v>123</v>
      </c>
    </row>
    <row r="17" spans="1:18" s="41" customFormat="1" ht="12" customHeight="1">
      <c r="A17" s="153" t="s">
        <v>124</v>
      </c>
      <c r="B17" s="50">
        <v>34570492</v>
      </c>
      <c r="C17" s="366">
        <v>0</v>
      </c>
      <c r="D17" s="367">
        <v>0</v>
      </c>
      <c r="E17" s="50">
        <v>34570492</v>
      </c>
      <c r="F17" s="366">
        <v>1221029</v>
      </c>
      <c r="G17" s="378">
        <v>0</v>
      </c>
      <c r="H17" s="367">
        <v>4713</v>
      </c>
      <c r="I17" s="50">
        <v>1225742</v>
      </c>
      <c r="J17" s="366">
        <v>8969</v>
      </c>
      <c r="K17" s="367">
        <v>0</v>
      </c>
      <c r="L17" s="50">
        <v>8969</v>
      </c>
      <c r="M17" s="50">
        <v>82030</v>
      </c>
      <c r="N17" s="50">
        <v>8817</v>
      </c>
      <c r="O17" s="50">
        <v>430</v>
      </c>
      <c r="P17" s="50">
        <v>192</v>
      </c>
      <c r="Q17" s="51">
        <v>35896672</v>
      </c>
      <c r="R17" s="159" t="s">
        <v>124</v>
      </c>
    </row>
    <row r="18" spans="1:18" s="41" customFormat="1" ht="12" customHeight="1">
      <c r="A18" s="149" t="s">
        <v>125</v>
      </c>
      <c r="B18" s="42">
        <v>3422379</v>
      </c>
      <c r="C18" s="358">
        <v>0</v>
      </c>
      <c r="D18" s="359">
        <v>0</v>
      </c>
      <c r="E18" s="42">
        <v>3422379</v>
      </c>
      <c r="F18" s="358">
        <v>23202</v>
      </c>
      <c r="G18" s="374">
        <v>0</v>
      </c>
      <c r="H18" s="359">
        <v>0</v>
      </c>
      <c r="I18" s="42">
        <v>23202</v>
      </c>
      <c r="J18" s="358">
        <v>0</v>
      </c>
      <c r="K18" s="359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3">
        <v>3445581</v>
      </c>
      <c r="R18" s="155" t="s">
        <v>125</v>
      </c>
    </row>
    <row r="19" spans="1:18" s="41" customFormat="1" ht="12" customHeight="1">
      <c r="A19" s="149" t="s">
        <v>126</v>
      </c>
      <c r="B19" s="42">
        <v>1762465</v>
      </c>
      <c r="C19" s="358">
        <v>0</v>
      </c>
      <c r="D19" s="359">
        <v>0</v>
      </c>
      <c r="E19" s="42">
        <v>1762465</v>
      </c>
      <c r="F19" s="358">
        <v>188569</v>
      </c>
      <c r="G19" s="374">
        <v>0</v>
      </c>
      <c r="H19" s="359">
        <v>0</v>
      </c>
      <c r="I19" s="42">
        <v>188569</v>
      </c>
      <c r="J19" s="358">
        <v>0</v>
      </c>
      <c r="K19" s="359">
        <v>0</v>
      </c>
      <c r="L19" s="42">
        <v>0</v>
      </c>
      <c r="M19" s="42">
        <v>0</v>
      </c>
      <c r="N19" s="42">
        <v>1108</v>
      </c>
      <c r="O19" s="42">
        <v>34</v>
      </c>
      <c r="P19" s="42">
        <v>0</v>
      </c>
      <c r="Q19" s="43">
        <v>1952176</v>
      </c>
      <c r="R19" s="155" t="s">
        <v>126</v>
      </c>
    </row>
    <row r="20" spans="1:18" s="41" customFormat="1" ht="12" customHeight="1">
      <c r="A20" s="149" t="s">
        <v>127</v>
      </c>
      <c r="B20" s="42">
        <v>1249367</v>
      </c>
      <c r="C20" s="358">
        <v>0</v>
      </c>
      <c r="D20" s="359">
        <v>0</v>
      </c>
      <c r="E20" s="42">
        <v>1249367</v>
      </c>
      <c r="F20" s="358">
        <v>3306</v>
      </c>
      <c r="G20" s="374">
        <v>0</v>
      </c>
      <c r="H20" s="359">
        <v>3874</v>
      </c>
      <c r="I20" s="42">
        <v>7180</v>
      </c>
      <c r="J20" s="358">
        <v>0</v>
      </c>
      <c r="K20" s="359">
        <v>0</v>
      </c>
      <c r="L20" s="42">
        <v>0</v>
      </c>
      <c r="M20" s="42">
        <v>0</v>
      </c>
      <c r="N20" s="42">
        <v>661</v>
      </c>
      <c r="O20" s="42">
        <v>0</v>
      </c>
      <c r="P20" s="42">
        <v>0</v>
      </c>
      <c r="Q20" s="43">
        <v>1257208</v>
      </c>
      <c r="R20" s="155" t="s">
        <v>127</v>
      </c>
    </row>
    <row r="21" spans="1:18" s="41" customFormat="1" ht="12" customHeight="1">
      <c r="A21" s="152" t="s">
        <v>128</v>
      </c>
      <c r="B21" s="48">
        <v>5600055</v>
      </c>
      <c r="C21" s="364">
        <v>0</v>
      </c>
      <c r="D21" s="365">
        <v>0</v>
      </c>
      <c r="E21" s="48">
        <v>5600055</v>
      </c>
      <c r="F21" s="364">
        <v>83235</v>
      </c>
      <c r="G21" s="377">
        <v>0</v>
      </c>
      <c r="H21" s="365">
        <v>0</v>
      </c>
      <c r="I21" s="48">
        <v>83235</v>
      </c>
      <c r="J21" s="364">
        <v>453</v>
      </c>
      <c r="K21" s="365">
        <v>0</v>
      </c>
      <c r="L21" s="48">
        <v>453</v>
      </c>
      <c r="M21" s="48">
        <v>0</v>
      </c>
      <c r="N21" s="48">
        <v>106</v>
      </c>
      <c r="O21" s="48">
        <v>9</v>
      </c>
      <c r="P21" s="48">
        <v>525</v>
      </c>
      <c r="Q21" s="49">
        <v>5684383</v>
      </c>
      <c r="R21" s="158" t="s">
        <v>128</v>
      </c>
    </row>
    <row r="22" spans="1:18" s="41" customFormat="1" ht="12" customHeight="1">
      <c r="A22" s="153" t="s">
        <v>129</v>
      </c>
      <c r="B22" s="50">
        <v>8378146</v>
      </c>
      <c r="C22" s="366">
        <v>0</v>
      </c>
      <c r="D22" s="367">
        <v>0</v>
      </c>
      <c r="E22" s="50">
        <v>8378146</v>
      </c>
      <c r="F22" s="366">
        <v>297471</v>
      </c>
      <c r="G22" s="378">
        <v>0</v>
      </c>
      <c r="H22" s="367">
        <v>0</v>
      </c>
      <c r="I22" s="50">
        <v>297471</v>
      </c>
      <c r="J22" s="366">
        <v>7066</v>
      </c>
      <c r="K22" s="367">
        <v>0</v>
      </c>
      <c r="L22" s="50">
        <v>7066</v>
      </c>
      <c r="M22" s="50">
        <v>0</v>
      </c>
      <c r="N22" s="50">
        <v>253</v>
      </c>
      <c r="O22" s="50">
        <v>4</v>
      </c>
      <c r="P22" s="50">
        <v>2808</v>
      </c>
      <c r="Q22" s="51">
        <v>8685748</v>
      </c>
      <c r="R22" s="159" t="s">
        <v>129</v>
      </c>
    </row>
    <row r="23" spans="1:18" s="41" customFormat="1" ht="12" customHeight="1">
      <c r="A23" s="149" t="s">
        <v>130</v>
      </c>
      <c r="B23" s="42">
        <v>9622633</v>
      </c>
      <c r="C23" s="358">
        <v>0</v>
      </c>
      <c r="D23" s="359">
        <v>0</v>
      </c>
      <c r="E23" s="42">
        <v>9622633</v>
      </c>
      <c r="F23" s="358">
        <v>339756</v>
      </c>
      <c r="G23" s="374">
        <v>0</v>
      </c>
      <c r="H23" s="359">
        <v>0</v>
      </c>
      <c r="I23" s="42">
        <v>339756</v>
      </c>
      <c r="J23" s="358">
        <v>0</v>
      </c>
      <c r="K23" s="359">
        <v>0</v>
      </c>
      <c r="L23" s="42">
        <v>0</v>
      </c>
      <c r="M23" s="42">
        <v>0</v>
      </c>
      <c r="N23" s="42">
        <v>3990</v>
      </c>
      <c r="O23" s="42">
        <v>1597</v>
      </c>
      <c r="P23" s="42">
        <v>97614</v>
      </c>
      <c r="Q23" s="43">
        <v>10065590</v>
      </c>
      <c r="R23" s="155" t="s">
        <v>130</v>
      </c>
    </row>
    <row r="24" spans="1:18" s="41" customFormat="1" ht="12" customHeight="1">
      <c r="A24" s="149" t="s">
        <v>131</v>
      </c>
      <c r="B24" s="42">
        <v>4343346</v>
      </c>
      <c r="C24" s="358">
        <v>0</v>
      </c>
      <c r="D24" s="359">
        <v>0</v>
      </c>
      <c r="E24" s="42">
        <v>4343346</v>
      </c>
      <c r="F24" s="358">
        <v>160148</v>
      </c>
      <c r="G24" s="374">
        <v>0</v>
      </c>
      <c r="H24" s="359">
        <v>0</v>
      </c>
      <c r="I24" s="42">
        <v>160148</v>
      </c>
      <c r="J24" s="358">
        <v>0</v>
      </c>
      <c r="K24" s="359">
        <v>0</v>
      </c>
      <c r="L24" s="42">
        <v>0</v>
      </c>
      <c r="M24" s="42">
        <v>0</v>
      </c>
      <c r="N24" s="42">
        <v>162</v>
      </c>
      <c r="O24" s="42">
        <v>98</v>
      </c>
      <c r="P24" s="42">
        <v>0</v>
      </c>
      <c r="Q24" s="43">
        <v>4503754</v>
      </c>
      <c r="R24" s="155" t="s">
        <v>131</v>
      </c>
    </row>
    <row r="25" spans="1:18" s="41" customFormat="1" ht="12" customHeight="1">
      <c r="A25" s="149" t="s">
        <v>132</v>
      </c>
      <c r="B25" s="42">
        <v>9412915</v>
      </c>
      <c r="C25" s="358">
        <v>0</v>
      </c>
      <c r="D25" s="359">
        <v>0</v>
      </c>
      <c r="E25" s="42">
        <v>9412915</v>
      </c>
      <c r="F25" s="358">
        <v>162592</v>
      </c>
      <c r="G25" s="374">
        <v>0</v>
      </c>
      <c r="H25" s="359">
        <v>0</v>
      </c>
      <c r="I25" s="42">
        <v>162592</v>
      </c>
      <c r="J25" s="358">
        <v>651</v>
      </c>
      <c r="K25" s="359">
        <v>0</v>
      </c>
      <c r="L25" s="42">
        <v>651</v>
      </c>
      <c r="M25" s="42">
        <v>19000</v>
      </c>
      <c r="N25" s="42">
        <v>569</v>
      </c>
      <c r="O25" s="42">
        <v>1</v>
      </c>
      <c r="P25" s="42">
        <v>119</v>
      </c>
      <c r="Q25" s="43">
        <v>9595847</v>
      </c>
      <c r="R25" s="155" t="s">
        <v>132</v>
      </c>
    </row>
    <row r="26" spans="1:18" s="41" customFormat="1" ht="12" customHeight="1">
      <c r="A26" s="150" t="s">
        <v>133</v>
      </c>
      <c r="B26" s="44">
        <v>3306016</v>
      </c>
      <c r="C26" s="360">
        <v>0</v>
      </c>
      <c r="D26" s="361">
        <v>0</v>
      </c>
      <c r="E26" s="44">
        <v>3306016</v>
      </c>
      <c r="F26" s="360">
        <v>25829</v>
      </c>
      <c r="G26" s="375">
        <v>0</v>
      </c>
      <c r="H26" s="361">
        <v>0</v>
      </c>
      <c r="I26" s="44">
        <v>25829</v>
      </c>
      <c r="J26" s="360">
        <v>1925</v>
      </c>
      <c r="K26" s="361">
        <v>0</v>
      </c>
      <c r="L26" s="44">
        <v>1925</v>
      </c>
      <c r="M26" s="44">
        <v>0</v>
      </c>
      <c r="N26" s="44">
        <v>0</v>
      </c>
      <c r="O26" s="44">
        <v>89</v>
      </c>
      <c r="P26" s="44">
        <v>0</v>
      </c>
      <c r="Q26" s="45">
        <v>3333859</v>
      </c>
      <c r="R26" s="156" t="s">
        <v>133</v>
      </c>
    </row>
    <row r="27" spans="1:18" s="41" customFormat="1" ht="12" customHeight="1">
      <c r="A27" s="151" t="s">
        <v>134</v>
      </c>
      <c r="B27" s="46">
        <v>37282096</v>
      </c>
      <c r="C27" s="362">
        <v>0</v>
      </c>
      <c r="D27" s="363">
        <v>0</v>
      </c>
      <c r="E27" s="46">
        <v>37282096</v>
      </c>
      <c r="F27" s="362">
        <v>1630173</v>
      </c>
      <c r="G27" s="376">
        <v>0</v>
      </c>
      <c r="H27" s="363">
        <v>1572</v>
      </c>
      <c r="I27" s="46">
        <v>1631745</v>
      </c>
      <c r="J27" s="362">
        <v>21793</v>
      </c>
      <c r="K27" s="363">
        <v>0</v>
      </c>
      <c r="L27" s="46">
        <v>21793</v>
      </c>
      <c r="M27" s="46">
        <v>0</v>
      </c>
      <c r="N27" s="46">
        <v>82650</v>
      </c>
      <c r="O27" s="46">
        <v>15743</v>
      </c>
      <c r="P27" s="46">
        <v>55</v>
      </c>
      <c r="Q27" s="47">
        <v>39034082</v>
      </c>
      <c r="R27" s="157" t="s">
        <v>134</v>
      </c>
    </row>
    <row r="28" spans="1:18" s="41" customFormat="1" ht="12" customHeight="1">
      <c r="A28" s="149" t="s">
        <v>135</v>
      </c>
      <c r="B28" s="42">
        <v>14594882</v>
      </c>
      <c r="C28" s="358">
        <v>0</v>
      </c>
      <c r="D28" s="359">
        <v>0</v>
      </c>
      <c r="E28" s="42">
        <v>14594882</v>
      </c>
      <c r="F28" s="358">
        <v>967152</v>
      </c>
      <c r="G28" s="374">
        <v>0</v>
      </c>
      <c r="H28" s="359">
        <v>0</v>
      </c>
      <c r="I28" s="42">
        <v>967152</v>
      </c>
      <c r="J28" s="358">
        <v>131413</v>
      </c>
      <c r="K28" s="359">
        <v>0</v>
      </c>
      <c r="L28" s="42">
        <v>131413</v>
      </c>
      <c r="M28" s="42">
        <v>63939</v>
      </c>
      <c r="N28" s="42">
        <v>7793</v>
      </c>
      <c r="O28" s="42">
        <v>1427</v>
      </c>
      <c r="P28" s="42">
        <v>112</v>
      </c>
      <c r="Q28" s="43">
        <v>15766718</v>
      </c>
      <c r="R28" s="155" t="s">
        <v>135</v>
      </c>
    </row>
    <row r="29" spans="1:18" s="41" customFormat="1" ht="12" customHeight="1">
      <c r="A29" s="149" t="s">
        <v>136</v>
      </c>
      <c r="B29" s="42">
        <v>32332246</v>
      </c>
      <c r="C29" s="358">
        <v>0</v>
      </c>
      <c r="D29" s="359">
        <v>0</v>
      </c>
      <c r="E29" s="42">
        <v>32332246</v>
      </c>
      <c r="F29" s="358">
        <v>1580986</v>
      </c>
      <c r="G29" s="374">
        <v>80935</v>
      </c>
      <c r="H29" s="359">
        <v>69531</v>
      </c>
      <c r="I29" s="42">
        <v>1731452</v>
      </c>
      <c r="J29" s="358">
        <v>72880</v>
      </c>
      <c r="K29" s="359">
        <v>0</v>
      </c>
      <c r="L29" s="42">
        <v>72880</v>
      </c>
      <c r="M29" s="42">
        <v>1546790</v>
      </c>
      <c r="N29" s="42">
        <v>25287</v>
      </c>
      <c r="O29" s="42">
        <v>2384</v>
      </c>
      <c r="P29" s="42">
        <v>14104</v>
      </c>
      <c r="Q29" s="43">
        <v>35725143</v>
      </c>
      <c r="R29" s="155" t="s">
        <v>136</v>
      </c>
    </row>
    <row r="30" spans="1:18" s="41" customFormat="1" ht="12" customHeight="1">
      <c r="A30" s="149" t="s">
        <v>137</v>
      </c>
      <c r="B30" s="42">
        <v>17311750</v>
      </c>
      <c r="C30" s="358">
        <v>0</v>
      </c>
      <c r="D30" s="359">
        <v>0</v>
      </c>
      <c r="E30" s="42">
        <v>17311750</v>
      </c>
      <c r="F30" s="358">
        <v>674958</v>
      </c>
      <c r="G30" s="374">
        <v>0</v>
      </c>
      <c r="H30" s="359">
        <v>0</v>
      </c>
      <c r="I30" s="42">
        <v>674958</v>
      </c>
      <c r="J30" s="358">
        <v>12615</v>
      </c>
      <c r="K30" s="359">
        <v>0</v>
      </c>
      <c r="L30" s="42">
        <v>12615</v>
      </c>
      <c r="M30" s="42">
        <v>0</v>
      </c>
      <c r="N30" s="42">
        <v>18903</v>
      </c>
      <c r="O30" s="42">
        <v>5538</v>
      </c>
      <c r="P30" s="42">
        <v>3379</v>
      </c>
      <c r="Q30" s="43">
        <v>18027143</v>
      </c>
      <c r="R30" s="155" t="s">
        <v>137</v>
      </c>
    </row>
    <row r="31" spans="1:18" s="41" customFormat="1" ht="12" customHeight="1">
      <c r="A31" s="152" t="s">
        <v>138</v>
      </c>
      <c r="B31" s="48">
        <v>20598835</v>
      </c>
      <c r="C31" s="364">
        <v>0</v>
      </c>
      <c r="D31" s="365">
        <v>0</v>
      </c>
      <c r="E31" s="48">
        <v>20598835</v>
      </c>
      <c r="F31" s="364">
        <v>688027</v>
      </c>
      <c r="G31" s="377">
        <v>0</v>
      </c>
      <c r="H31" s="365">
        <v>0</v>
      </c>
      <c r="I31" s="48">
        <v>688027</v>
      </c>
      <c r="J31" s="364">
        <v>31657</v>
      </c>
      <c r="K31" s="365">
        <v>0</v>
      </c>
      <c r="L31" s="48">
        <v>31657</v>
      </c>
      <c r="M31" s="48">
        <v>0</v>
      </c>
      <c r="N31" s="48">
        <v>4647</v>
      </c>
      <c r="O31" s="48">
        <v>155</v>
      </c>
      <c r="P31" s="48">
        <v>0</v>
      </c>
      <c r="Q31" s="49">
        <v>21323321</v>
      </c>
      <c r="R31" s="158" t="s">
        <v>138</v>
      </c>
    </row>
    <row r="32" spans="1:18" s="41" customFormat="1" ht="12" customHeight="1">
      <c r="A32" s="153" t="s">
        <v>139</v>
      </c>
      <c r="B32" s="50">
        <v>32765465</v>
      </c>
      <c r="C32" s="366">
        <v>0</v>
      </c>
      <c r="D32" s="367">
        <v>0</v>
      </c>
      <c r="E32" s="50">
        <v>32765465</v>
      </c>
      <c r="F32" s="366">
        <v>951494</v>
      </c>
      <c r="G32" s="378">
        <v>13949</v>
      </c>
      <c r="H32" s="367">
        <v>52037</v>
      </c>
      <c r="I32" s="50">
        <v>1017480</v>
      </c>
      <c r="J32" s="366">
        <v>67978</v>
      </c>
      <c r="K32" s="367">
        <v>0</v>
      </c>
      <c r="L32" s="50">
        <v>67978</v>
      </c>
      <c r="M32" s="50">
        <v>8007</v>
      </c>
      <c r="N32" s="50">
        <v>4029</v>
      </c>
      <c r="O32" s="50">
        <v>1587</v>
      </c>
      <c r="P32" s="50">
        <v>5956</v>
      </c>
      <c r="Q32" s="51">
        <v>33870502</v>
      </c>
      <c r="R32" s="159" t="s">
        <v>139</v>
      </c>
    </row>
    <row r="33" spans="1:18" s="41" customFormat="1" ht="12" customHeight="1">
      <c r="A33" s="149" t="s">
        <v>140</v>
      </c>
      <c r="B33" s="42">
        <v>17781021</v>
      </c>
      <c r="C33" s="358">
        <v>0</v>
      </c>
      <c r="D33" s="359">
        <v>0</v>
      </c>
      <c r="E33" s="42">
        <v>17781021</v>
      </c>
      <c r="F33" s="358">
        <v>717095</v>
      </c>
      <c r="G33" s="374">
        <v>0</v>
      </c>
      <c r="H33" s="359">
        <v>0</v>
      </c>
      <c r="I33" s="42">
        <v>717095</v>
      </c>
      <c r="J33" s="358">
        <v>50414</v>
      </c>
      <c r="K33" s="359">
        <v>0</v>
      </c>
      <c r="L33" s="42">
        <v>50414</v>
      </c>
      <c r="M33" s="42">
        <v>1000</v>
      </c>
      <c r="N33" s="42">
        <v>26995</v>
      </c>
      <c r="O33" s="42">
        <v>350</v>
      </c>
      <c r="P33" s="42">
        <v>2457</v>
      </c>
      <c r="Q33" s="43">
        <v>18579332</v>
      </c>
      <c r="R33" s="155" t="s">
        <v>140</v>
      </c>
    </row>
    <row r="34" spans="1:18" s="41" customFormat="1" ht="12" customHeight="1">
      <c r="A34" s="149" t="s">
        <v>141</v>
      </c>
      <c r="B34" s="42">
        <v>38318364</v>
      </c>
      <c r="C34" s="358">
        <v>0</v>
      </c>
      <c r="D34" s="359">
        <v>2048</v>
      </c>
      <c r="E34" s="42">
        <v>38320412</v>
      </c>
      <c r="F34" s="358">
        <v>1411058</v>
      </c>
      <c r="G34" s="374">
        <v>0</v>
      </c>
      <c r="H34" s="359">
        <v>0</v>
      </c>
      <c r="I34" s="42">
        <v>1411058</v>
      </c>
      <c r="J34" s="358">
        <v>22214</v>
      </c>
      <c r="K34" s="359">
        <v>0</v>
      </c>
      <c r="L34" s="42">
        <v>22214</v>
      </c>
      <c r="M34" s="42">
        <v>0</v>
      </c>
      <c r="N34" s="42">
        <v>1708</v>
      </c>
      <c r="O34" s="42">
        <v>3416</v>
      </c>
      <c r="P34" s="42">
        <v>5427</v>
      </c>
      <c r="Q34" s="43">
        <v>39764235</v>
      </c>
      <c r="R34" s="155" t="s">
        <v>141</v>
      </c>
    </row>
    <row r="35" spans="1:18" s="41" customFormat="1" ht="12" customHeight="1">
      <c r="A35" s="149" t="s">
        <v>142</v>
      </c>
      <c r="B35" s="42">
        <v>706333</v>
      </c>
      <c r="C35" s="358">
        <v>0</v>
      </c>
      <c r="D35" s="359">
        <v>0</v>
      </c>
      <c r="E35" s="42">
        <v>706333</v>
      </c>
      <c r="F35" s="358">
        <v>0</v>
      </c>
      <c r="G35" s="374">
        <v>0</v>
      </c>
      <c r="H35" s="359">
        <v>0</v>
      </c>
      <c r="I35" s="42">
        <v>0</v>
      </c>
      <c r="J35" s="358">
        <v>0</v>
      </c>
      <c r="K35" s="359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3">
        <v>706333</v>
      </c>
      <c r="R35" s="155" t="s">
        <v>142</v>
      </c>
    </row>
    <row r="36" spans="1:18" s="41" customFormat="1" ht="12" customHeight="1">
      <c r="A36" s="150" t="s">
        <v>143</v>
      </c>
      <c r="B36" s="44">
        <v>823709</v>
      </c>
      <c r="C36" s="360">
        <v>0</v>
      </c>
      <c r="D36" s="361">
        <v>0</v>
      </c>
      <c r="E36" s="44">
        <v>823709</v>
      </c>
      <c r="F36" s="360">
        <v>0</v>
      </c>
      <c r="G36" s="375">
        <v>0</v>
      </c>
      <c r="H36" s="361">
        <v>0</v>
      </c>
      <c r="I36" s="44">
        <v>0</v>
      </c>
      <c r="J36" s="360">
        <v>0</v>
      </c>
      <c r="K36" s="361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5">
        <v>823709</v>
      </c>
      <c r="R36" s="156" t="s">
        <v>143</v>
      </c>
    </row>
    <row r="37" spans="1:18" s="41" customFormat="1" ht="12" customHeight="1">
      <c r="A37" s="151" t="s">
        <v>144</v>
      </c>
      <c r="B37" s="46">
        <v>503486</v>
      </c>
      <c r="C37" s="362">
        <v>0</v>
      </c>
      <c r="D37" s="363">
        <v>0</v>
      </c>
      <c r="E37" s="46">
        <v>503486</v>
      </c>
      <c r="F37" s="362">
        <v>0</v>
      </c>
      <c r="G37" s="376">
        <v>0</v>
      </c>
      <c r="H37" s="363">
        <v>0</v>
      </c>
      <c r="I37" s="46">
        <v>0</v>
      </c>
      <c r="J37" s="362">
        <v>0</v>
      </c>
      <c r="K37" s="363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503486</v>
      </c>
      <c r="R37" s="157" t="s">
        <v>144</v>
      </c>
    </row>
    <row r="38" spans="1:18" s="41" customFormat="1" ht="12" customHeight="1">
      <c r="A38" s="149" t="s">
        <v>145</v>
      </c>
      <c r="B38" s="42">
        <v>315861</v>
      </c>
      <c r="C38" s="358">
        <v>0</v>
      </c>
      <c r="D38" s="359">
        <v>0</v>
      </c>
      <c r="E38" s="42">
        <v>315861</v>
      </c>
      <c r="F38" s="358">
        <v>0</v>
      </c>
      <c r="G38" s="374">
        <v>0</v>
      </c>
      <c r="H38" s="359">
        <v>0</v>
      </c>
      <c r="I38" s="42">
        <v>0</v>
      </c>
      <c r="J38" s="358">
        <v>0</v>
      </c>
      <c r="K38" s="359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315861</v>
      </c>
      <c r="R38" s="155" t="s">
        <v>145</v>
      </c>
    </row>
    <row r="39" spans="1:18" s="41" customFormat="1" ht="12" customHeight="1">
      <c r="A39" s="149" t="s">
        <v>146</v>
      </c>
      <c r="B39" s="42">
        <v>1425340</v>
      </c>
      <c r="C39" s="358">
        <v>0</v>
      </c>
      <c r="D39" s="359">
        <v>0</v>
      </c>
      <c r="E39" s="42">
        <v>1425340</v>
      </c>
      <c r="F39" s="358">
        <v>0</v>
      </c>
      <c r="G39" s="374">
        <v>0</v>
      </c>
      <c r="H39" s="359">
        <v>0</v>
      </c>
      <c r="I39" s="42">
        <v>0</v>
      </c>
      <c r="J39" s="358">
        <v>0</v>
      </c>
      <c r="K39" s="359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3">
        <v>1425340</v>
      </c>
      <c r="R39" s="155" t="s">
        <v>146</v>
      </c>
    </row>
    <row r="40" spans="1:18" s="41" customFormat="1" ht="12" customHeight="1">
      <c r="A40" s="149" t="s">
        <v>147</v>
      </c>
      <c r="B40" s="42">
        <v>925622</v>
      </c>
      <c r="C40" s="358">
        <v>0</v>
      </c>
      <c r="D40" s="359">
        <v>0</v>
      </c>
      <c r="E40" s="42">
        <v>925622</v>
      </c>
      <c r="F40" s="358">
        <v>0</v>
      </c>
      <c r="G40" s="374">
        <v>0</v>
      </c>
      <c r="H40" s="359">
        <v>0</v>
      </c>
      <c r="I40" s="42">
        <v>0</v>
      </c>
      <c r="J40" s="358">
        <v>0</v>
      </c>
      <c r="K40" s="359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925622</v>
      </c>
      <c r="R40" s="155" t="s">
        <v>147</v>
      </c>
    </row>
    <row r="41" spans="1:18" s="41" customFormat="1" ht="12" customHeight="1">
      <c r="A41" s="152" t="s">
        <v>148</v>
      </c>
      <c r="B41" s="48">
        <v>928518</v>
      </c>
      <c r="C41" s="364">
        <v>0</v>
      </c>
      <c r="D41" s="365">
        <v>0</v>
      </c>
      <c r="E41" s="48">
        <v>928518</v>
      </c>
      <c r="F41" s="364">
        <v>0</v>
      </c>
      <c r="G41" s="377">
        <v>0</v>
      </c>
      <c r="H41" s="365">
        <v>0</v>
      </c>
      <c r="I41" s="48">
        <v>0</v>
      </c>
      <c r="J41" s="364">
        <v>0</v>
      </c>
      <c r="K41" s="365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928518</v>
      </c>
      <c r="R41" s="158" t="s">
        <v>148</v>
      </c>
    </row>
    <row r="42" spans="1:18" s="41" customFormat="1" ht="12" customHeight="1">
      <c r="A42" s="153" t="s">
        <v>149</v>
      </c>
      <c r="B42" s="50">
        <v>1119287</v>
      </c>
      <c r="C42" s="366">
        <v>0</v>
      </c>
      <c r="D42" s="367">
        <v>0</v>
      </c>
      <c r="E42" s="50">
        <v>1119287</v>
      </c>
      <c r="F42" s="366">
        <v>18515</v>
      </c>
      <c r="G42" s="378">
        <v>0</v>
      </c>
      <c r="H42" s="367">
        <v>0</v>
      </c>
      <c r="I42" s="50">
        <v>18515</v>
      </c>
      <c r="J42" s="366">
        <v>1347</v>
      </c>
      <c r="K42" s="367">
        <v>0</v>
      </c>
      <c r="L42" s="50">
        <v>1347</v>
      </c>
      <c r="M42" s="50">
        <v>0</v>
      </c>
      <c r="N42" s="50">
        <v>0</v>
      </c>
      <c r="O42" s="50">
        <v>0</v>
      </c>
      <c r="P42" s="50">
        <v>0</v>
      </c>
      <c r="Q42" s="51">
        <v>1139149</v>
      </c>
      <c r="R42" s="159" t="s">
        <v>149</v>
      </c>
    </row>
    <row r="43" spans="1:18" s="41" customFormat="1" ht="12" customHeight="1">
      <c r="A43" s="149" t="s">
        <v>150</v>
      </c>
      <c r="B43" s="42">
        <v>6092587</v>
      </c>
      <c r="C43" s="358">
        <v>0</v>
      </c>
      <c r="D43" s="359">
        <v>0</v>
      </c>
      <c r="E43" s="42">
        <v>6092587</v>
      </c>
      <c r="F43" s="358">
        <v>29420</v>
      </c>
      <c r="G43" s="374">
        <v>0</v>
      </c>
      <c r="H43" s="359">
        <v>0</v>
      </c>
      <c r="I43" s="42">
        <v>29420</v>
      </c>
      <c r="J43" s="358">
        <v>0</v>
      </c>
      <c r="K43" s="359">
        <v>0</v>
      </c>
      <c r="L43" s="42">
        <v>0</v>
      </c>
      <c r="M43" s="42">
        <v>0</v>
      </c>
      <c r="N43" s="42">
        <v>3500</v>
      </c>
      <c r="O43" s="42">
        <v>108</v>
      </c>
      <c r="P43" s="42">
        <v>0</v>
      </c>
      <c r="Q43" s="43">
        <v>6125615</v>
      </c>
      <c r="R43" s="155" t="s">
        <v>150</v>
      </c>
    </row>
    <row r="44" spans="1:18" s="41" customFormat="1" ht="12" customHeight="1">
      <c r="A44" s="149" t="s">
        <v>151</v>
      </c>
      <c r="B44" s="42">
        <v>25568240</v>
      </c>
      <c r="C44" s="358">
        <v>0</v>
      </c>
      <c r="D44" s="359">
        <v>0</v>
      </c>
      <c r="E44" s="42">
        <v>25568240</v>
      </c>
      <c r="F44" s="358">
        <v>1772282</v>
      </c>
      <c r="G44" s="374">
        <v>15270</v>
      </c>
      <c r="H44" s="359">
        <v>5950</v>
      </c>
      <c r="I44" s="42">
        <v>1793502</v>
      </c>
      <c r="J44" s="358">
        <v>46340</v>
      </c>
      <c r="K44" s="359">
        <v>0</v>
      </c>
      <c r="L44" s="42">
        <v>46340</v>
      </c>
      <c r="M44" s="42">
        <v>0</v>
      </c>
      <c r="N44" s="42">
        <v>1710</v>
      </c>
      <c r="O44" s="42">
        <v>564</v>
      </c>
      <c r="P44" s="42">
        <v>1526</v>
      </c>
      <c r="Q44" s="43">
        <v>27411882</v>
      </c>
      <c r="R44" s="155" t="s">
        <v>151</v>
      </c>
    </row>
    <row r="45" spans="1:18" s="41" customFormat="1" ht="12" customHeight="1">
      <c r="A45" s="149" t="s">
        <v>152</v>
      </c>
      <c r="B45" s="42">
        <v>751981</v>
      </c>
      <c r="C45" s="358">
        <v>0</v>
      </c>
      <c r="D45" s="359">
        <v>0</v>
      </c>
      <c r="E45" s="42">
        <v>751981</v>
      </c>
      <c r="F45" s="358">
        <v>0</v>
      </c>
      <c r="G45" s="374">
        <v>0</v>
      </c>
      <c r="H45" s="359">
        <v>0</v>
      </c>
      <c r="I45" s="42">
        <v>0</v>
      </c>
      <c r="J45" s="358">
        <v>0</v>
      </c>
      <c r="K45" s="359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751981</v>
      </c>
      <c r="R45" s="155" t="s">
        <v>152</v>
      </c>
    </row>
    <row r="46" spans="1:18" s="41" customFormat="1" ht="12" customHeight="1">
      <c r="A46" s="150" t="s">
        <v>153</v>
      </c>
      <c r="B46" s="44">
        <v>3533911</v>
      </c>
      <c r="C46" s="360">
        <v>0</v>
      </c>
      <c r="D46" s="361">
        <v>0</v>
      </c>
      <c r="E46" s="44">
        <v>3533911</v>
      </c>
      <c r="F46" s="360">
        <v>86294</v>
      </c>
      <c r="G46" s="375">
        <v>0</v>
      </c>
      <c r="H46" s="361">
        <v>0</v>
      </c>
      <c r="I46" s="44">
        <v>86294</v>
      </c>
      <c r="J46" s="360">
        <v>1827</v>
      </c>
      <c r="K46" s="361">
        <v>0</v>
      </c>
      <c r="L46" s="44">
        <v>1827</v>
      </c>
      <c r="M46" s="44">
        <v>0</v>
      </c>
      <c r="N46" s="44">
        <v>142</v>
      </c>
      <c r="O46" s="44">
        <v>167</v>
      </c>
      <c r="P46" s="44">
        <v>0</v>
      </c>
      <c r="Q46" s="45">
        <v>3622341</v>
      </c>
      <c r="R46" s="156" t="s">
        <v>153</v>
      </c>
    </row>
    <row r="47" spans="1:18" s="41" customFormat="1" ht="12" customHeight="1">
      <c r="A47" s="151" t="s">
        <v>154</v>
      </c>
      <c r="B47" s="46">
        <v>2258262</v>
      </c>
      <c r="C47" s="362">
        <v>0</v>
      </c>
      <c r="D47" s="363">
        <v>0</v>
      </c>
      <c r="E47" s="46">
        <v>2258262</v>
      </c>
      <c r="F47" s="362">
        <v>3218</v>
      </c>
      <c r="G47" s="376">
        <v>0</v>
      </c>
      <c r="H47" s="363">
        <v>0</v>
      </c>
      <c r="I47" s="46">
        <v>3218</v>
      </c>
      <c r="J47" s="362">
        <v>0</v>
      </c>
      <c r="K47" s="363">
        <v>0</v>
      </c>
      <c r="L47" s="46">
        <v>0</v>
      </c>
      <c r="M47" s="46">
        <v>0</v>
      </c>
      <c r="N47" s="46">
        <v>0</v>
      </c>
      <c r="O47" s="46">
        <v>375</v>
      </c>
      <c r="P47" s="46">
        <v>7384</v>
      </c>
      <c r="Q47" s="47">
        <v>2269239</v>
      </c>
      <c r="R47" s="157" t="s">
        <v>154</v>
      </c>
    </row>
    <row r="48" spans="1:18" s="41" customFormat="1" ht="15" customHeight="1">
      <c r="A48" s="52" t="s">
        <v>14</v>
      </c>
      <c r="B48" s="9">
        <f t="shared" ref="B48:Q48" si="0">SUM(B7:B17)</f>
        <v>1112894102</v>
      </c>
      <c r="C48" s="368">
        <f t="shared" si="0"/>
        <v>429</v>
      </c>
      <c r="D48" s="369">
        <f t="shared" si="0"/>
        <v>0</v>
      </c>
      <c r="E48" s="9">
        <f t="shared" si="0"/>
        <v>1112894531</v>
      </c>
      <c r="F48" s="368">
        <f t="shared" si="0"/>
        <v>51418518</v>
      </c>
      <c r="G48" s="379">
        <f t="shared" si="0"/>
        <v>110986</v>
      </c>
      <c r="H48" s="369">
        <f t="shared" si="0"/>
        <v>594939</v>
      </c>
      <c r="I48" s="9">
        <f t="shared" si="0"/>
        <v>52124443</v>
      </c>
      <c r="J48" s="368">
        <f t="shared" si="0"/>
        <v>1287616</v>
      </c>
      <c r="K48" s="369">
        <f t="shared" si="0"/>
        <v>33630</v>
      </c>
      <c r="L48" s="9">
        <f t="shared" si="0"/>
        <v>1321246</v>
      </c>
      <c r="M48" s="9">
        <f t="shared" si="0"/>
        <v>5845828</v>
      </c>
      <c r="N48" s="9">
        <f t="shared" si="0"/>
        <v>778764</v>
      </c>
      <c r="O48" s="9">
        <f>SUM(O7:O17)</f>
        <v>95678</v>
      </c>
      <c r="P48" s="9">
        <f t="shared" si="0"/>
        <v>418736</v>
      </c>
      <c r="Q48" s="9">
        <f t="shared" si="0"/>
        <v>1173479226</v>
      </c>
      <c r="R48" s="53" t="s">
        <v>14</v>
      </c>
    </row>
    <row r="49" spans="1:18" s="41" customFormat="1" ht="15" customHeight="1">
      <c r="A49" s="52" t="s">
        <v>15</v>
      </c>
      <c r="B49" s="9">
        <f t="shared" ref="B49:Q49" si="1">SUM(B18:B47)</f>
        <v>303035118</v>
      </c>
      <c r="C49" s="368">
        <f t="shared" si="1"/>
        <v>0</v>
      </c>
      <c r="D49" s="369">
        <f t="shared" si="1"/>
        <v>2048</v>
      </c>
      <c r="E49" s="9">
        <f t="shared" si="1"/>
        <v>303037166</v>
      </c>
      <c r="F49" s="368">
        <f t="shared" si="1"/>
        <v>11814780</v>
      </c>
      <c r="G49" s="379">
        <f t="shared" si="1"/>
        <v>110154</v>
      </c>
      <c r="H49" s="369">
        <f t="shared" si="1"/>
        <v>132964</v>
      </c>
      <c r="I49" s="9">
        <f t="shared" si="1"/>
        <v>12057898</v>
      </c>
      <c r="J49" s="368">
        <f t="shared" si="1"/>
        <v>470573</v>
      </c>
      <c r="K49" s="369">
        <f t="shared" si="1"/>
        <v>0</v>
      </c>
      <c r="L49" s="9">
        <f t="shared" si="1"/>
        <v>470573</v>
      </c>
      <c r="M49" s="9">
        <f t="shared" si="1"/>
        <v>1638736</v>
      </c>
      <c r="N49" s="9">
        <f t="shared" si="1"/>
        <v>184213</v>
      </c>
      <c r="O49" s="9">
        <f>SUM(O18:O47)</f>
        <v>33646</v>
      </c>
      <c r="P49" s="9">
        <f t="shared" si="1"/>
        <v>141466</v>
      </c>
      <c r="Q49" s="9">
        <f t="shared" si="1"/>
        <v>317563698</v>
      </c>
      <c r="R49" s="53" t="s">
        <v>15</v>
      </c>
    </row>
    <row r="50" spans="1:18" s="41" customFormat="1" ht="15" customHeight="1" thickBot="1">
      <c r="A50" s="54" t="s">
        <v>16</v>
      </c>
      <c r="B50" s="55">
        <f t="shared" ref="B50:Q50" si="2">SUM(B7:B47)</f>
        <v>1415929220</v>
      </c>
      <c r="C50" s="370">
        <f t="shared" si="2"/>
        <v>429</v>
      </c>
      <c r="D50" s="371">
        <f t="shared" si="2"/>
        <v>2048</v>
      </c>
      <c r="E50" s="55">
        <f t="shared" si="2"/>
        <v>1415931697</v>
      </c>
      <c r="F50" s="370">
        <f t="shared" si="2"/>
        <v>63233298</v>
      </c>
      <c r="G50" s="380">
        <f t="shared" si="2"/>
        <v>221140</v>
      </c>
      <c r="H50" s="371">
        <f t="shared" si="2"/>
        <v>727903</v>
      </c>
      <c r="I50" s="55">
        <f t="shared" si="2"/>
        <v>64182341</v>
      </c>
      <c r="J50" s="370">
        <f t="shared" si="2"/>
        <v>1758189</v>
      </c>
      <c r="K50" s="371">
        <f t="shared" si="2"/>
        <v>33630</v>
      </c>
      <c r="L50" s="55">
        <f t="shared" si="2"/>
        <v>1791819</v>
      </c>
      <c r="M50" s="55">
        <f t="shared" si="2"/>
        <v>7484564</v>
      </c>
      <c r="N50" s="55">
        <f t="shared" si="2"/>
        <v>962977</v>
      </c>
      <c r="O50" s="55">
        <f>SUM(O7:O47)</f>
        <v>129324</v>
      </c>
      <c r="P50" s="55">
        <f t="shared" si="2"/>
        <v>560202</v>
      </c>
      <c r="Q50" s="55">
        <f t="shared" si="2"/>
        <v>1491042924</v>
      </c>
      <c r="R50" s="56" t="s">
        <v>16</v>
      </c>
    </row>
    <row r="51" spans="1:18" ht="12" customHeight="1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>
      <c r="Q52" s="8"/>
    </row>
    <row r="53" spans="1:18">
      <c r="Q53" s="8"/>
    </row>
  </sheetData>
  <mergeCells count="11">
    <mergeCell ref="M3:M5"/>
    <mergeCell ref="P3:P5"/>
    <mergeCell ref="O3:O5"/>
    <mergeCell ref="H3:H5"/>
    <mergeCell ref="G3:G5"/>
    <mergeCell ref="N3:N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C10" sqref="C10"/>
    </sheetView>
  </sheetViews>
  <sheetFormatPr defaultColWidth="8.69921875" defaultRowHeight="17.25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61" customWidth="1"/>
    <col min="33" max="16384" width="8.69921875" style="1"/>
  </cols>
  <sheetData>
    <row r="1" spans="1:32" s="60" customFormat="1" ht="21" customHeight="1" thickBot="1">
      <c r="A1" s="34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4" t="s">
        <v>97</v>
      </c>
      <c r="Q1" s="59"/>
      <c r="R1" s="59"/>
      <c r="S1" s="216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F1" s="61"/>
    </row>
    <row r="2" spans="1:32" s="36" customFormat="1" ht="12.75" customHeight="1">
      <c r="A2" s="119"/>
      <c r="B2" s="119"/>
      <c r="C2" s="120"/>
      <c r="D2" s="120"/>
      <c r="E2" s="120"/>
      <c r="F2" s="120"/>
      <c r="G2" s="120"/>
      <c r="H2" s="651" t="s">
        <v>41</v>
      </c>
      <c r="I2" s="652"/>
      <c r="J2" s="653"/>
      <c r="K2" s="651" t="s">
        <v>42</v>
      </c>
      <c r="L2" s="652"/>
      <c r="M2" s="653"/>
      <c r="N2" s="121"/>
      <c r="O2" s="183"/>
      <c r="P2" s="119"/>
      <c r="Q2" s="119"/>
      <c r="R2" s="651" t="s">
        <v>43</v>
      </c>
      <c r="S2" s="652"/>
      <c r="T2" s="653"/>
      <c r="U2" s="180"/>
      <c r="V2" s="651" t="s">
        <v>44</v>
      </c>
      <c r="W2" s="652"/>
      <c r="X2" s="652"/>
      <c r="Y2" s="652"/>
      <c r="Z2" s="653"/>
      <c r="AA2" s="648" t="s">
        <v>113</v>
      </c>
      <c r="AB2" s="120"/>
      <c r="AC2" s="121"/>
      <c r="AD2" s="183"/>
      <c r="AE2" s="62"/>
      <c r="AF2" s="14"/>
    </row>
    <row r="3" spans="1:32" s="36" customFormat="1" ht="12.75" customHeight="1">
      <c r="A3" s="122"/>
      <c r="B3" s="645" t="s">
        <v>45</v>
      </c>
      <c r="C3" s="646" t="s">
        <v>46</v>
      </c>
      <c r="D3" s="646" t="s">
        <v>47</v>
      </c>
      <c r="E3" s="623" t="s">
        <v>64</v>
      </c>
      <c r="F3" s="646" t="s">
        <v>48</v>
      </c>
      <c r="G3" s="646" t="s">
        <v>95</v>
      </c>
      <c r="H3" s="390"/>
      <c r="I3" s="391"/>
      <c r="J3" s="123"/>
      <c r="K3" s="390"/>
      <c r="L3" s="434"/>
      <c r="M3" s="123"/>
      <c r="N3" s="650" t="s">
        <v>98</v>
      </c>
      <c r="O3" s="184"/>
      <c r="P3" s="122"/>
      <c r="Q3" s="645" t="s">
        <v>49</v>
      </c>
      <c r="R3" s="390"/>
      <c r="S3" s="391"/>
      <c r="T3" s="123"/>
      <c r="U3" s="646" t="s">
        <v>50</v>
      </c>
      <c r="V3" s="418" t="s">
        <v>51</v>
      </c>
      <c r="W3" s="642" t="s">
        <v>111</v>
      </c>
      <c r="X3" s="642" t="s">
        <v>52</v>
      </c>
      <c r="Y3" s="419"/>
      <c r="Z3" s="123"/>
      <c r="AA3" s="649"/>
      <c r="AB3" s="646" t="s">
        <v>53</v>
      </c>
      <c r="AC3" s="650" t="s">
        <v>4</v>
      </c>
      <c r="AD3" s="184"/>
      <c r="AE3" s="62"/>
      <c r="AF3" s="14"/>
    </row>
    <row r="4" spans="1:32" s="36" customFormat="1" ht="12.75" customHeight="1">
      <c r="A4" s="125" t="s">
        <v>3</v>
      </c>
      <c r="B4" s="645"/>
      <c r="C4" s="646"/>
      <c r="D4" s="646"/>
      <c r="E4" s="623"/>
      <c r="F4" s="646"/>
      <c r="G4" s="646"/>
      <c r="H4" s="392" t="s">
        <v>54</v>
      </c>
      <c r="I4" s="393" t="s">
        <v>55</v>
      </c>
      <c r="J4" s="179" t="s">
        <v>4</v>
      </c>
      <c r="K4" s="392" t="s">
        <v>56</v>
      </c>
      <c r="L4" s="435" t="s">
        <v>57</v>
      </c>
      <c r="M4" s="179" t="s">
        <v>4</v>
      </c>
      <c r="N4" s="650"/>
      <c r="O4" s="185" t="s">
        <v>3</v>
      </c>
      <c r="P4" s="125" t="s">
        <v>3</v>
      </c>
      <c r="Q4" s="645"/>
      <c r="R4" s="392" t="s">
        <v>58</v>
      </c>
      <c r="S4" s="393" t="s">
        <v>59</v>
      </c>
      <c r="T4" s="179" t="s">
        <v>4</v>
      </c>
      <c r="U4" s="646"/>
      <c r="V4" s="394" t="s">
        <v>110</v>
      </c>
      <c r="W4" s="647"/>
      <c r="X4" s="647"/>
      <c r="Y4" s="395" t="s">
        <v>60</v>
      </c>
      <c r="Z4" s="179" t="s">
        <v>4</v>
      </c>
      <c r="AA4" s="649"/>
      <c r="AB4" s="646"/>
      <c r="AC4" s="650"/>
      <c r="AD4" s="185" t="s">
        <v>3</v>
      </c>
      <c r="AE4" s="62"/>
      <c r="AF4" s="14"/>
    </row>
    <row r="5" spans="1:32" s="36" customFormat="1" ht="12.75" customHeight="1">
      <c r="A5" s="122"/>
      <c r="B5" s="122"/>
      <c r="C5" s="127"/>
      <c r="D5" s="127"/>
      <c r="E5" s="127"/>
      <c r="F5" s="127"/>
      <c r="G5" s="127"/>
      <c r="H5" s="430"/>
      <c r="I5" s="431"/>
      <c r="J5" s="127"/>
      <c r="K5" s="430"/>
      <c r="L5" s="436"/>
      <c r="M5" s="127"/>
      <c r="N5" s="124"/>
      <c r="O5" s="184"/>
      <c r="P5" s="122"/>
      <c r="Q5" s="122"/>
      <c r="R5" s="392" t="s">
        <v>61</v>
      </c>
      <c r="S5" s="393" t="s">
        <v>62</v>
      </c>
      <c r="T5" s="127"/>
      <c r="U5" s="179"/>
      <c r="V5" s="394" t="s">
        <v>63</v>
      </c>
      <c r="W5" s="647"/>
      <c r="X5" s="647"/>
      <c r="Y5" s="395" t="s">
        <v>62</v>
      </c>
      <c r="Z5" s="127"/>
      <c r="AA5" s="649"/>
      <c r="AB5" s="127"/>
      <c r="AC5" s="124"/>
      <c r="AD5" s="184"/>
      <c r="AE5" s="62"/>
      <c r="AF5" s="14"/>
    </row>
    <row r="6" spans="1:32" s="36" customFormat="1" ht="12.75" customHeight="1" thickBot="1">
      <c r="A6" s="122"/>
      <c r="B6" s="193" t="s">
        <v>13</v>
      </c>
      <c r="C6" s="126" t="s">
        <v>13</v>
      </c>
      <c r="D6" s="126" t="s">
        <v>13</v>
      </c>
      <c r="E6" s="126" t="s">
        <v>13</v>
      </c>
      <c r="F6" s="126" t="s">
        <v>13</v>
      </c>
      <c r="G6" s="126" t="s">
        <v>13</v>
      </c>
      <c r="H6" s="394" t="s">
        <v>13</v>
      </c>
      <c r="I6" s="395" t="s">
        <v>13</v>
      </c>
      <c r="J6" s="126" t="s">
        <v>13</v>
      </c>
      <c r="K6" s="394" t="s">
        <v>13</v>
      </c>
      <c r="L6" s="437" t="s">
        <v>13</v>
      </c>
      <c r="M6" s="126" t="s">
        <v>13</v>
      </c>
      <c r="N6" s="194" t="s">
        <v>13</v>
      </c>
      <c r="O6" s="186"/>
      <c r="P6" s="128"/>
      <c r="Q6" s="193" t="s">
        <v>13</v>
      </c>
      <c r="R6" s="394" t="s">
        <v>13</v>
      </c>
      <c r="S6" s="395" t="s">
        <v>13</v>
      </c>
      <c r="T6" s="126" t="s">
        <v>13</v>
      </c>
      <c r="U6" s="126" t="s">
        <v>13</v>
      </c>
      <c r="V6" s="394" t="s">
        <v>13</v>
      </c>
      <c r="W6" s="420" t="s">
        <v>13</v>
      </c>
      <c r="X6" s="420" t="s">
        <v>13</v>
      </c>
      <c r="Y6" s="395" t="s">
        <v>13</v>
      </c>
      <c r="Z6" s="126" t="s">
        <v>13</v>
      </c>
      <c r="AA6" s="126" t="s">
        <v>13</v>
      </c>
      <c r="AB6" s="126" t="s">
        <v>13</v>
      </c>
      <c r="AC6" s="194" t="s">
        <v>13</v>
      </c>
      <c r="AD6" s="184"/>
      <c r="AE6" s="62"/>
      <c r="AF6" s="14"/>
    </row>
    <row r="7" spans="1:32" s="36" customFormat="1" ht="11.25" customHeight="1">
      <c r="A7" s="208" t="s">
        <v>114</v>
      </c>
      <c r="B7" s="208">
        <v>9734</v>
      </c>
      <c r="C7" s="209">
        <v>1844808</v>
      </c>
      <c r="D7" s="209">
        <v>62153347</v>
      </c>
      <c r="E7" s="209">
        <v>1127167</v>
      </c>
      <c r="F7" s="209">
        <v>3412055</v>
      </c>
      <c r="G7" s="209">
        <v>58431</v>
      </c>
      <c r="H7" s="396">
        <v>736840</v>
      </c>
      <c r="I7" s="397">
        <v>718200</v>
      </c>
      <c r="J7" s="209">
        <v>1455040</v>
      </c>
      <c r="K7" s="396">
        <v>303160</v>
      </c>
      <c r="L7" s="438">
        <v>523800</v>
      </c>
      <c r="M7" s="209">
        <v>826960</v>
      </c>
      <c r="N7" s="210">
        <v>96980</v>
      </c>
      <c r="O7" s="211" t="s">
        <v>114</v>
      </c>
      <c r="P7" s="208" t="s">
        <v>114</v>
      </c>
      <c r="Q7" s="208">
        <v>5980</v>
      </c>
      <c r="R7" s="396">
        <v>6274290</v>
      </c>
      <c r="S7" s="397">
        <v>1066660</v>
      </c>
      <c r="T7" s="209">
        <v>7340950</v>
      </c>
      <c r="U7" s="209">
        <v>583000</v>
      </c>
      <c r="V7" s="396">
        <v>4565220</v>
      </c>
      <c r="W7" s="421">
        <v>2961900</v>
      </c>
      <c r="X7" s="421">
        <v>950000</v>
      </c>
      <c r="Y7" s="397">
        <v>1273500</v>
      </c>
      <c r="Z7" s="209">
        <v>9750620</v>
      </c>
      <c r="AA7" s="209">
        <v>206770</v>
      </c>
      <c r="AB7" s="209">
        <v>42025170</v>
      </c>
      <c r="AC7" s="210">
        <v>130897012</v>
      </c>
      <c r="AD7" s="211" t="s">
        <v>114</v>
      </c>
      <c r="AE7" s="62"/>
      <c r="AF7" s="63"/>
    </row>
    <row r="8" spans="1:32" s="36" customFormat="1" ht="11.25" customHeight="1">
      <c r="A8" s="160" t="s">
        <v>115</v>
      </c>
      <c r="B8" s="160">
        <v>1367</v>
      </c>
      <c r="C8" s="64">
        <v>522256</v>
      </c>
      <c r="D8" s="64">
        <v>17629300</v>
      </c>
      <c r="E8" s="64">
        <v>201739</v>
      </c>
      <c r="F8" s="64">
        <v>987181</v>
      </c>
      <c r="G8" s="64">
        <v>17014</v>
      </c>
      <c r="H8" s="398">
        <v>196300</v>
      </c>
      <c r="I8" s="399">
        <v>202800</v>
      </c>
      <c r="J8" s="64">
        <v>399100</v>
      </c>
      <c r="K8" s="398">
        <v>98540</v>
      </c>
      <c r="L8" s="439">
        <v>172500</v>
      </c>
      <c r="M8" s="64">
        <v>271040</v>
      </c>
      <c r="N8" s="165">
        <v>30680</v>
      </c>
      <c r="O8" s="187" t="s">
        <v>115</v>
      </c>
      <c r="P8" s="160" t="s">
        <v>115</v>
      </c>
      <c r="Q8" s="160">
        <v>1040</v>
      </c>
      <c r="R8" s="398">
        <v>2000790</v>
      </c>
      <c r="S8" s="399">
        <v>308940</v>
      </c>
      <c r="T8" s="64">
        <v>2309730</v>
      </c>
      <c r="U8" s="64">
        <v>157620</v>
      </c>
      <c r="V8" s="398">
        <v>1361250</v>
      </c>
      <c r="W8" s="422">
        <v>904950</v>
      </c>
      <c r="X8" s="422">
        <v>281200</v>
      </c>
      <c r="Y8" s="399">
        <v>346950</v>
      </c>
      <c r="Z8" s="64">
        <v>2894350</v>
      </c>
      <c r="AA8" s="64">
        <v>66470</v>
      </c>
      <c r="AB8" s="64">
        <v>12510630</v>
      </c>
      <c r="AC8" s="165">
        <v>37999517</v>
      </c>
      <c r="AD8" s="187" t="s">
        <v>115</v>
      </c>
      <c r="AE8" s="62"/>
      <c r="AF8" s="63"/>
    </row>
    <row r="9" spans="1:32" s="36" customFormat="1" ht="11.25" customHeight="1">
      <c r="A9" s="160" t="s">
        <v>116</v>
      </c>
      <c r="B9" s="160">
        <v>2056</v>
      </c>
      <c r="C9" s="64">
        <v>167259</v>
      </c>
      <c r="D9" s="64">
        <v>8111172</v>
      </c>
      <c r="E9" s="64">
        <v>140751</v>
      </c>
      <c r="F9" s="64">
        <v>479045</v>
      </c>
      <c r="G9" s="64">
        <v>8574</v>
      </c>
      <c r="H9" s="398">
        <v>65260</v>
      </c>
      <c r="I9" s="399">
        <v>64800</v>
      </c>
      <c r="J9" s="64">
        <v>130060</v>
      </c>
      <c r="K9" s="398">
        <v>40040</v>
      </c>
      <c r="L9" s="440">
        <v>66900</v>
      </c>
      <c r="M9" s="66">
        <v>106940</v>
      </c>
      <c r="N9" s="165">
        <v>19500</v>
      </c>
      <c r="O9" s="187" t="s">
        <v>116</v>
      </c>
      <c r="P9" s="160" t="s">
        <v>116</v>
      </c>
      <c r="Q9" s="160">
        <v>0</v>
      </c>
      <c r="R9" s="398">
        <v>957660</v>
      </c>
      <c r="S9" s="399">
        <v>87400</v>
      </c>
      <c r="T9" s="64">
        <v>1045060</v>
      </c>
      <c r="U9" s="64">
        <v>62140</v>
      </c>
      <c r="V9" s="398">
        <v>550440</v>
      </c>
      <c r="W9" s="422">
        <v>371700</v>
      </c>
      <c r="X9" s="422">
        <v>134520</v>
      </c>
      <c r="Y9" s="399">
        <v>211050</v>
      </c>
      <c r="Z9" s="64">
        <v>1267710</v>
      </c>
      <c r="AA9" s="64">
        <v>20700</v>
      </c>
      <c r="AB9" s="64">
        <v>5940000</v>
      </c>
      <c r="AC9" s="165">
        <v>17500967</v>
      </c>
      <c r="AD9" s="187" t="s">
        <v>116</v>
      </c>
      <c r="AE9" s="62"/>
      <c r="AF9" s="63"/>
    </row>
    <row r="10" spans="1:32" s="36" customFormat="1" ht="11.25" customHeight="1">
      <c r="A10" s="160" t="s">
        <v>117</v>
      </c>
      <c r="B10" s="160">
        <v>546</v>
      </c>
      <c r="C10" s="64">
        <v>577399</v>
      </c>
      <c r="D10" s="64">
        <v>21191967</v>
      </c>
      <c r="E10" s="64">
        <v>288725</v>
      </c>
      <c r="F10" s="64">
        <v>1219725</v>
      </c>
      <c r="G10" s="64">
        <v>16798</v>
      </c>
      <c r="H10" s="398">
        <v>211120</v>
      </c>
      <c r="I10" s="399">
        <v>209400</v>
      </c>
      <c r="J10" s="64">
        <v>420520</v>
      </c>
      <c r="K10" s="398">
        <v>93600</v>
      </c>
      <c r="L10" s="439">
        <v>206700</v>
      </c>
      <c r="M10" s="64">
        <v>300300</v>
      </c>
      <c r="N10" s="165">
        <v>38480</v>
      </c>
      <c r="O10" s="187" t="s">
        <v>117</v>
      </c>
      <c r="P10" s="160" t="s">
        <v>117</v>
      </c>
      <c r="Q10" s="160">
        <v>2080</v>
      </c>
      <c r="R10" s="400">
        <v>2418570</v>
      </c>
      <c r="S10" s="399">
        <v>348840</v>
      </c>
      <c r="T10" s="64">
        <v>2767410</v>
      </c>
      <c r="U10" s="64">
        <v>135980</v>
      </c>
      <c r="V10" s="398">
        <v>1681350</v>
      </c>
      <c r="W10" s="422">
        <v>1135350</v>
      </c>
      <c r="X10" s="422">
        <v>350740</v>
      </c>
      <c r="Y10" s="399">
        <v>360900</v>
      </c>
      <c r="Z10" s="64">
        <v>3528340</v>
      </c>
      <c r="AA10" s="64">
        <v>65090</v>
      </c>
      <c r="AB10" s="64">
        <v>14678070</v>
      </c>
      <c r="AC10" s="165">
        <v>45231430</v>
      </c>
      <c r="AD10" s="187" t="s">
        <v>117</v>
      </c>
      <c r="AE10" s="62"/>
      <c r="AF10" s="63"/>
    </row>
    <row r="11" spans="1:32" s="36" customFormat="1" ht="11.25" customHeight="1">
      <c r="A11" s="161" t="s">
        <v>118</v>
      </c>
      <c r="B11" s="161">
        <v>0</v>
      </c>
      <c r="C11" s="67">
        <v>184540</v>
      </c>
      <c r="D11" s="67">
        <v>9791445</v>
      </c>
      <c r="E11" s="67">
        <v>103346</v>
      </c>
      <c r="F11" s="67">
        <v>571940</v>
      </c>
      <c r="G11" s="67">
        <v>8034</v>
      </c>
      <c r="H11" s="410">
        <v>58500</v>
      </c>
      <c r="I11" s="402">
        <v>83400</v>
      </c>
      <c r="J11" s="67">
        <v>141900</v>
      </c>
      <c r="K11" s="410">
        <v>37960</v>
      </c>
      <c r="L11" s="441">
        <v>104100</v>
      </c>
      <c r="M11" s="67">
        <v>142060</v>
      </c>
      <c r="N11" s="166">
        <v>24700</v>
      </c>
      <c r="O11" s="188" t="s">
        <v>118</v>
      </c>
      <c r="P11" s="161" t="s">
        <v>118</v>
      </c>
      <c r="Q11" s="161">
        <v>1820</v>
      </c>
      <c r="R11" s="401">
        <v>938850</v>
      </c>
      <c r="S11" s="402">
        <v>127680</v>
      </c>
      <c r="T11" s="67">
        <v>1066530</v>
      </c>
      <c r="U11" s="67">
        <v>118100</v>
      </c>
      <c r="V11" s="410">
        <v>701910</v>
      </c>
      <c r="W11" s="423">
        <v>486900</v>
      </c>
      <c r="X11" s="423">
        <v>155040</v>
      </c>
      <c r="Y11" s="402">
        <v>200700</v>
      </c>
      <c r="Z11" s="67">
        <v>1544550</v>
      </c>
      <c r="AA11" s="67">
        <v>25300</v>
      </c>
      <c r="AB11" s="67">
        <v>7439190</v>
      </c>
      <c r="AC11" s="166">
        <v>21163455</v>
      </c>
      <c r="AD11" s="188" t="s">
        <v>118</v>
      </c>
      <c r="AE11" s="62"/>
      <c r="AF11" s="63"/>
    </row>
    <row r="12" spans="1:32" s="36" customFormat="1" ht="11.25" customHeight="1">
      <c r="A12" s="162" t="s">
        <v>119</v>
      </c>
      <c r="B12" s="162">
        <v>0</v>
      </c>
      <c r="C12" s="68">
        <v>194609</v>
      </c>
      <c r="D12" s="68">
        <v>9483258</v>
      </c>
      <c r="E12" s="68">
        <v>136501</v>
      </c>
      <c r="F12" s="68">
        <v>585906</v>
      </c>
      <c r="G12" s="68">
        <v>7588</v>
      </c>
      <c r="H12" s="411">
        <v>78780</v>
      </c>
      <c r="I12" s="404">
        <v>89400</v>
      </c>
      <c r="J12" s="68">
        <v>168180</v>
      </c>
      <c r="K12" s="411">
        <v>28600</v>
      </c>
      <c r="L12" s="442">
        <v>75900</v>
      </c>
      <c r="M12" s="68">
        <v>104500</v>
      </c>
      <c r="N12" s="167">
        <v>17160</v>
      </c>
      <c r="O12" s="189" t="s">
        <v>119</v>
      </c>
      <c r="P12" s="162" t="s">
        <v>119</v>
      </c>
      <c r="Q12" s="162">
        <v>0</v>
      </c>
      <c r="R12" s="403">
        <v>1200540</v>
      </c>
      <c r="S12" s="404">
        <v>127300</v>
      </c>
      <c r="T12" s="68">
        <v>1327840</v>
      </c>
      <c r="U12" s="68">
        <v>116840</v>
      </c>
      <c r="V12" s="411">
        <v>770220</v>
      </c>
      <c r="W12" s="424">
        <v>473400</v>
      </c>
      <c r="X12" s="424">
        <v>158080</v>
      </c>
      <c r="Y12" s="404">
        <v>263700</v>
      </c>
      <c r="Z12" s="68">
        <v>1665400</v>
      </c>
      <c r="AA12" s="68">
        <v>31740</v>
      </c>
      <c r="AB12" s="68">
        <v>7047810</v>
      </c>
      <c r="AC12" s="167">
        <v>20887332</v>
      </c>
      <c r="AD12" s="189" t="s">
        <v>119</v>
      </c>
      <c r="AE12" s="62"/>
      <c r="AF12" s="63"/>
    </row>
    <row r="13" spans="1:32" s="36" customFormat="1" ht="11.25" customHeight="1">
      <c r="A13" s="160" t="s">
        <v>120</v>
      </c>
      <c r="B13" s="160">
        <v>2128</v>
      </c>
      <c r="C13" s="64">
        <v>628284</v>
      </c>
      <c r="D13" s="64">
        <v>22744484</v>
      </c>
      <c r="E13" s="64">
        <v>254239</v>
      </c>
      <c r="F13" s="64">
        <v>1254448</v>
      </c>
      <c r="G13" s="64">
        <v>19325</v>
      </c>
      <c r="H13" s="398">
        <v>240500</v>
      </c>
      <c r="I13" s="399">
        <v>280500</v>
      </c>
      <c r="J13" s="64">
        <v>521000</v>
      </c>
      <c r="K13" s="398">
        <v>111280</v>
      </c>
      <c r="L13" s="439">
        <v>227100</v>
      </c>
      <c r="M13" s="64">
        <v>338380</v>
      </c>
      <c r="N13" s="165">
        <v>51740</v>
      </c>
      <c r="O13" s="187" t="s">
        <v>120</v>
      </c>
      <c r="P13" s="160" t="s">
        <v>120</v>
      </c>
      <c r="Q13" s="160">
        <v>2600</v>
      </c>
      <c r="R13" s="398">
        <v>2571360</v>
      </c>
      <c r="S13" s="399">
        <v>408880</v>
      </c>
      <c r="T13" s="64">
        <v>2980240</v>
      </c>
      <c r="U13" s="64">
        <v>246170</v>
      </c>
      <c r="V13" s="398">
        <v>1919610</v>
      </c>
      <c r="W13" s="422">
        <v>1183500</v>
      </c>
      <c r="X13" s="422">
        <v>320340</v>
      </c>
      <c r="Y13" s="399">
        <v>519750</v>
      </c>
      <c r="Z13" s="64">
        <v>3943200</v>
      </c>
      <c r="AA13" s="64">
        <v>89240</v>
      </c>
      <c r="AB13" s="64">
        <v>16466010</v>
      </c>
      <c r="AC13" s="165">
        <v>49541488</v>
      </c>
      <c r="AD13" s="187" t="s">
        <v>120</v>
      </c>
      <c r="AE13" s="62"/>
      <c r="AF13" s="63"/>
    </row>
    <row r="14" spans="1:32" s="36" customFormat="1" ht="11.25" customHeight="1">
      <c r="A14" s="160" t="s">
        <v>121</v>
      </c>
      <c r="B14" s="160">
        <v>632</v>
      </c>
      <c r="C14" s="64">
        <v>286546</v>
      </c>
      <c r="D14" s="64">
        <v>11765672</v>
      </c>
      <c r="E14" s="64">
        <v>191237</v>
      </c>
      <c r="F14" s="64">
        <v>714911</v>
      </c>
      <c r="G14" s="64">
        <v>13180</v>
      </c>
      <c r="H14" s="398">
        <v>106080</v>
      </c>
      <c r="I14" s="399">
        <v>106500</v>
      </c>
      <c r="J14" s="64">
        <v>212580</v>
      </c>
      <c r="K14" s="398">
        <v>33800</v>
      </c>
      <c r="L14" s="439">
        <v>101400</v>
      </c>
      <c r="M14" s="64">
        <v>135200</v>
      </c>
      <c r="N14" s="165">
        <v>17420</v>
      </c>
      <c r="O14" s="187" t="s">
        <v>121</v>
      </c>
      <c r="P14" s="160" t="s">
        <v>121</v>
      </c>
      <c r="Q14" s="160">
        <v>1560</v>
      </c>
      <c r="R14" s="398">
        <v>1382700</v>
      </c>
      <c r="S14" s="399">
        <v>173280</v>
      </c>
      <c r="T14" s="64">
        <v>1555980</v>
      </c>
      <c r="U14" s="64">
        <v>156640</v>
      </c>
      <c r="V14" s="398">
        <v>891330</v>
      </c>
      <c r="W14" s="422">
        <v>571050</v>
      </c>
      <c r="X14" s="422">
        <v>192280</v>
      </c>
      <c r="Y14" s="399">
        <v>266850</v>
      </c>
      <c r="Z14" s="64">
        <v>1921510</v>
      </c>
      <c r="AA14" s="64">
        <v>38180</v>
      </c>
      <c r="AB14" s="64">
        <v>8062560</v>
      </c>
      <c r="AC14" s="165">
        <v>25073808</v>
      </c>
      <c r="AD14" s="187" t="s">
        <v>121</v>
      </c>
      <c r="AE14" s="62"/>
      <c r="AF14" s="63"/>
    </row>
    <row r="15" spans="1:32" s="36" customFormat="1" ht="11.25" customHeight="1">
      <c r="A15" s="160" t="s">
        <v>122</v>
      </c>
      <c r="B15" s="160">
        <v>6237</v>
      </c>
      <c r="C15" s="64">
        <v>346302</v>
      </c>
      <c r="D15" s="64">
        <v>17647635</v>
      </c>
      <c r="E15" s="64">
        <v>201934</v>
      </c>
      <c r="F15" s="69">
        <v>988054</v>
      </c>
      <c r="G15" s="69">
        <v>14112</v>
      </c>
      <c r="H15" s="432">
        <v>173940</v>
      </c>
      <c r="I15" s="399">
        <v>188400</v>
      </c>
      <c r="J15" s="64">
        <v>362340</v>
      </c>
      <c r="K15" s="398">
        <v>68900</v>
      </c>
      <c r="L15" s="439">
        <v>164100</v>
      </c>
      <c r="M15" s="64">
        <v>233000</v>
      </c>
      <c r="N15" s="165">
        <v>54860</v>
      </c>
      <c r="O15" s="187" t="s">
        <v>122</v>
      </c>
      <c r="P15" s="160" t="s">
        <v>122</v>
      </c>
      <c r="Q15" s="160">
        <v>1040</v>
      </c>
      <c r="R15" s="398">
        <v>2027520</v>
      </c>
      <c r="S15" s="399">
        <v>308560</v>
      </c>
      <c r="T15" s="64">
        <v>2336080</v>
      </c>
      <c r="U15" s="64">
        <v>226940</v>
      </c>
      <c r="V15" s="398">
        <v>1547370</v>
      </c>
      <c r="W15" s="422">
        <v>960750</v>
      </c>
      <c r="X15" s="422">
        <v>255360</v>
      </c>
      <c r="Y15" s="399">
        <v>507600</v>
      </c>
      <c r="Z15" s="64">
        <v>3271080</v>
      </c>
      <c r="AA15" s="64">
        <v>66700</v>
      </c>
      <c r="AB15" s="64">
        <v>13525050</v>
      </c>
      <c r="AC15" s="165">
        <v>39281364</v>
      </c>
      <c r="AD15" s="187" t="s">
        <v>122</v>
      </c>
      <c r="AE15" s="62"/>
      <c r="AF15" s="63"/>
    </row>
    <row r="16" spans="1:32" s="36" customFormat="1" ht="11.25" customHeight="1">
      <c r="A16" s="163" t="s">
        <v>123</v>
      </c>
      <c r="B16" s="195">
        <v>391</v>
      </c>
      <c r="C16" s="70">
        <v>150057</v>
      </c>
      <c r="D16" s="70">
        <v>7955353</v>
      </c>
      <c r="E16" s="70">
        <v>80101</v>
      </c>
      <c r="F16" s="70">
        <v>465106</v>
      </c>
      <c r="G16" s="70">
        <v>7009</v>
      </c>
      <c r="H16" s="405">
        <v>49660</v>
      </c>
      <c r="I16" s="406">
        <v>66000</v>
      </c>
      <c r="J16" s="71">
        <v>115660</v>
      </c>
      <c r="K16" s="405">
        <v>42380</v>
      </c>
      <c r="L16" s="406">
        <v>81000</v>
      </c>
      <c r="M16" s="71">
        <v>123380</v>
      </c>
      <c r="N16" s="168">
        <v>17160</v>
      </c>
      <c r="O16" s="190" t="s">
        <v>123</v>
      </c>
      <c r="P16" s="163" t="s">
        <v>123</v>
      </c>
      <c r="Q16" s="163">
        <v>520</v>
      </c>
      <c r="R16" s="405">
        <v>834240</v>
      </c>
      <c r="S16" s="406">
        <v>121600</v>
      </c>
      <c r="T16" s="71">
        <v>955840</v>
      </c>
      <c r="U16" s="71">
        <v>94720</v>
      </c>
      <c r="V16" s="405">
        <v>569910</v>
      </c>
      <c r="W16" s="425">
        <v>425700</v>
      </c>
      <c r="X16" s="425">
        <v>245860</v>
      </c>
      <c r="Y16" s="406">
        <v>185400</v>
      </c>
      <c r="Z16" s="71">
        <v>1426870</v>
      </c>
      <c r="AA16" s="71">
        <v>19780</v>
      </c>
      <c r="AB16" s="71">
        <v>5986860</v>
      </c>
      <c r="AC16" s="168">
        <v>17398807</v>
      </c>
      <c r="AD16" s="190" t="s">
        <v>123</v>
      </c>
      <c r="AE16" s="62"/>
      <c r="AF16" s="63"/>
    </row>
    <row r="17" spans="1:32" s="36" customFormat="1" ht="11.25" customHeight="1">
      <c r="A17" s="164" t="s">
        <v>124</v>
      </c>
      <c r="B17" s="164">
        <v>0</v>
      </c>
      <c r="C17" s="72">
        <v>144265</v>
      </c>
      <c r="D17" s="73">
        <v>6582500</v>
      </c>
      <c r="E17" s="72">
        <v>81083</v>
      </c>
      <c r="F17" s="72">
        <v>421752</v>
      </c>
      <c r="G17" s="72">
        <v>7007</v>
      </c>
      <c r="H17" s="407">
        <v>62400</v>
      </c>
      <c r="I17" s="408">
        <v>64200</v>
      </c>
      <c r="J17" s="72">
        <v>126600</v>
      </c>
      <c r="K17" s="407">
        <v>25220</v>
      </c>
      <c r="L17" s="443">
        <v>53100</v>
      </c>
      <c r="M17" s="72">
        <v>78320</v>
      </c>
      <c r="N17" s="169">
        <v>16640</v>
      </c>
      <c r="O17" s="191" t="s">
        <v>124</v>
      </c>
      <c r="P17" s="164" t="s">
        <v>124</v>
      </c>
      <c r="Q17" s="164">
        <v>780</v>
      </c>
      <c r="R17" s="407">
        <v>769890</v>
      </c>
      <c r="S17" s="408">
        <v>128820</v>
      </c>
      <c r="T17" s="72">
        <v>898710</v>
      </c>
      <c r="U17" s="72">
        <v>102430</v>
      </c>
      <c r="V17" s="407">
        <v>576510</v>
      </c>
      <c r="W17" s="426">
        <v>364500</v>
      </c>
      <c r="X17" s="426">
        <v>137180</v>
      </c>
      <c r="Y17" s="408">
        <v>268200</v>
      </c>
      <c r="Z17" s="72">
        <v>1346390</v>
      </c>
      <c r="AA17" s="72">
        <v>24150</v>
      </c>
      <c r="AB17" s="72">
        <v>5084640</v>
      </c>
      <c r="AC17" s="169">
        <v>14915267</v>
      </c>
      <c r="AD17" s="191" t="s">
        <v>124</v>
      </c>
      <c r="AE17" s="62"/>
      <c r="AF17" s="63"/>
    </row>
    <row r="18" spans="1:32" s="36" customFormat="1" ht="11.25" customHeight="1">
      <c r="A18" s="160" t="s">
        <v>125</v>
      </c>
      <c r="B18" s="160">
        <v>0</v>
      </c>
      <c r="C18" s="64">
        <v>10692</v>
      </c>
      <c r="D18" s="64">
        <v>681971</v>
      </c>
      <c r="E18" s="64">
        <v>12252</v>
      </c>
      <c r="F18" s="64">
        <v>42210</v>
      </c>
      <c r="G18" s="64">
        <v>1256</v>
      </c>
      <c r="H18" s="398">
        <v>3900</v>
      </c>
      <c r="I18" s="399">
        <v>7200</v>
      </c>
      <c r="J18" s="64">
        <v>11100</v>
      </c>
      <c r="K18" s="398">
        <v>2860</v>
      </c>
      <c r="L18" s="439">
        <v>7500</v>
      </c>
      <c r="M18" s="64">
        <v>10360</v>
      </c>
      <c r="N18" s="165">
        <v>1820</v>
      </c>
      <c r="O18" s="187" t="s">
        <v>125</v>
      </c>
      <c r="P18" s="160" t="s">
        <v>125</v>
      </c>
      <c r="Q18" s="160">
        <v>0</v>
      </c>
      <c r="R18" s="398">
        <v>61710</v>
      </c>
      <c r="S18" s="399">
        <v>11020</v>
      </c>
      <c r="T18" s="64">
        <v>72730</v>
      </c>
      <c r="U18" s="64">
        <v>9180</v>
      </c>
      <c r="V18" s="398">
        <v>54780</v>
      </c>
      <c r="W18" s="422">
        <v>34200</v>
      </c>
      <c r="X18" s="422">
        <v>23940</v>
      </c>
      <c r="Y18" s="399">
        <v>12600</v>
      </c>
      <c r="Z18" s="64">
        <v>125520</v>
      </c>
      <c r="AA18" s="64">
        <v>2760</v>
      </c>
      <c r="AB18" s="64">
        <v>539880</v>
      </c>
      <c r="AC18" s="165">
        <v>1521731</v>
      </c>
      <c r="AD18" s="187" t="s">
        <v>125</v>
      </c>
      <c r="AE18" s="62"/>
      <c r="AF18" s="63"/>
    </row>
    <row r="19" spans="1:32" s="36" customFormat="1" ht="11.25" customHeight="1">
      <c r="A19" s="160" t="s">
        <v>126</v>
      </c>
      <c r="B19" s="160">
        <v>0</v>
      </c>
      <c r="C19" s="64">
        <v>8884</v>
      </c>
      <c r="D19" s="64">
        <v>345417</v>
      </c>
      <c r="E19" s="64">
        <v>9412</v>
      </c>
      <c r="F19" s="64">
        <v>19671</v>
      </c>
      <c r="G19" s="64">
        <v>707</v>
      </c>
      <c r="H19" s="398">
        <v>3900</v>
      </c>
      <c r="I19" s="399">
        <v>2700</v>
      </c>
      <c r="J19" s="64">
        <v>6600</v>
      </c>
      <c r="K19" s="398">
        <v>780</v>
      </c>
      <c r="L19" s="439">
        <v>5100</v>
      </c>
      <c r="M19" s="64">
        <v>5880</v>
      </c>
      <c r="N19" s="165">
        <v>1300</v>
      </c>
      <c r="O19" s="187" t="s">
        <v>126</v>
      </c>
      <c r="P19" s="160" t="s">
        <v>126</v>
      </c>
      <c r="Q19" s="160">
        <v>0</v>
      </c>
      <c r="R19" s="398">
        <v>35640</v>
      </c>
      <c r="S19" s="399">
        <v>7600</v>
      </c>
      <c r="T19" s="64">
        <v>43240</v>
      </c>
      <c r="U19" s="64">
        <v>4040</v>
      </c>
      <c r="V19" s="398">
        <v>29700</v>
      </c>
      <c r="W19" s="422">
        <v>18000</v>
      </c>
      <c r="X19" s="422">
        <v>9500</v>
      </c>
      <c r="Y19" s="399">
        <v>20250</v>
      </c>
      <c r="Z19" s="64">
        <v>77450</v>
      </c>
      <c r="AA19" s="64">
        <v>690</v>
      </c>
      <c r="AB19" s="64">
        <v>291060</v>
      </c>
      <c r="AC19" s="165">
        <v>814351</v>
      </c>
      <c r="AD19" s="187" t="s">
        <v>126</v>
      </c>
      <c r="AE19" s="62"/>
      <c r="AF19" s="63"/>
    </row>
    <row r="20" spans="1:32" s="36" customFormat="1" ht="11.25" customHeight="1">
      <c r="A20" s="160" t="s">
        <v>127</v>
      </c>
      <c r="B20" s="160">
        <v>134</v>
      </c>
      <c r="C20" s="64">
        <v>6071</v>
      </c>
      <c r="D20" s="64">
        <v>205662</v>
      </c>
      <c r="E20" s="64">
        <v>5921</v>
      </c>
      <c r="F20" s="64">
        <v>12180</v>
      </c>
      <c r="G20" s="64">
        <v>236</v>
      </c>
      <c r="H20" s="398">
        <v>1040</v>
      </c>
      <c r="I20" s="399">
        <v>1500</v>
      </c>
      <c r="J20" s="64">
        <v>2540</v>
      </c>
      <c r="K20" s="398">
        <v>780</v>
      </c>
      <c r="L20" s="439">
        <v>2400</v>
      </c>
      <c r="M20" s="64">
        <v>3180</v>
      </c>
      <c r="N20" s="165">
        <v>520</v>
      </c>
      <c r="O20" s="187" t="s">
        <v>127</v>
      </c>
      <c r="P20" s="160" t="s">
        <v>127</v>
      </c>
      <c r="Q20" s="160">
        <v>0</v>
      </c>
      <c r="R20" s="398">
        <v>22770</v>
      </c>
      <c r="S20" s="399">
        <v>4940</v>
      </c>
      <c r="T20" s="64">
        <v>27710</v>
      </c>
      <c r="U20" s="64">
        <v>3330</v>
      </c>
      <c r="V20" s="398">
        <v>18480</v>
      </c>
      <c r="W20" s="422">
        <v>11700</v>
      </c>
      <c r="X20" s="422">
        <v>10640</v>
      </c>
      <c r="Y20" s="399">
        <v>9450</v>
      </c>
      <c r="Z20" s="64">
        <v>50270</v>
      </c>
      <c r="AA20" s="64">
        <v>0</v>
      </c>
      <c r="AB20" s="64">
        <v>172260</v>
      </c>
      <c r="AC20" s="165">
        <v>490014</v>
      </c>
      <c r="AD20" s="187" t="s">
        <v>127</v>
      </c>
      <c r="AE20" s="62"/>
      <c r="AF20" s="63"/>
    </row>
    <row r="21" spans="1:32" s="36" customFormat="1" ht="11.25" customHeight="1">
      <c r="A21" s="163" t="s">
        <v>128</v>
      </c>
      <c r="B21" s="163">
        <v>0</v>
      </c>
      <c r="C21" s="71">
        <v>22319</v>
      </c>
      <c r="D21" s="71">
        <v>1110438</v>
      </c>
      <c r="E21" s="71">
        <v>20959</v>
      </c>
      <c r="F21" s="71">
        <v>69275</v>
      </c>
      <c r="G21" s="71">
        <v>1854</v>
      </c>
      <c r="H21" s="405">
        <v>9620</v>
      </c>
      <c r="I21" s="406">
        <v>14400</v>
      </c>
      <c r="J21" s="71">
        <v>24020</v>
      </c>
      <c r="K21" s="405">
        <v>3640</v>
      </c>
      <c r="L21" s="444">
        <v>10800</v>
      </c>
      <c r="M21" s="71">
        <v>14440</v>
      </c>
      <c r="N21" s="168">
        <v>2860</v>
      </c>
      <c r="O21" s="190" t="s">
        <v>128</v>
      </c>
      <c r="P21" s="163" t="s">
        <v>128</v>
      </c>
      <c r="Q21" s="163">
        <v>0</v>
      </c>
      <c r="R21" s="405">
        <v>118140</v>
      </c>
      <c r="S21" s="406">
        <v>18620</v>
      </c>
      <c r="T21" s="71">
        <v>136760</v>
      </c>
      <c r="U21" s="71">
        <v>10590</v>
      </c>
      <c r="V21" s="405">
        <v>95370</v>
      </c>
      <c r="W21" s="425">
        <v>66150</v>
      </c>
      <c r="X21" s="425">
        <v>27740</v>
      </c>
      <c r="Y21" s="406">
        <v>47700</v>
      </c>
      <c r="Z21" s="71">
        <v>236960</v>
      </c>
      <c r="AA21" s="71">
        <v>3680</v>
      </c>
      <c r="AB21" s="71">
        <v>919050</v>
      </c>
      <c r="AC21" s="168">
        <v>2573205</v>
      </c>
      <c r="AD21" s="190" t="s">
        <v>128</v>
      </c>
      <c r="AE21" s="62"/>
      <c r="AF21" s="63"/>
    </row>
    <row r="22" spans="1:32" s="36" customFormat="1" ht="11.25" customHeight="1">
      <c r="A22" s="164" t="s">
        <v>129</v>
      </c>
      <c r="B22" s="164">
        <v>142</v>
      </c>
      <c r="C22" s="72">
        <v>28507</v>
      </c>
      <c r="D22" s="72">
        <v>1583190</v>
      </c>
      <c r="E22" s="72">
        <v>33734</v>
      </c>
      <c r="F22" s="72">
        <v>102541</v>
      </c>
      <c r="G22" s="72">
        <v>1381</v>
      </c>
      <c r="H22" s="407">
        <v>14040</v>
      </c>
      <c r="I22" s="408">
        <v>16200</v>
      </c>
      <c r="J22" s="72">
        <v>30240</v>
      </c>
      <c r="K22" s="407">
        <v>4940</v>
      </c>
      <c r="L22" s="443">
        <v>17100</v>
      </c>
      <c r="M22" s="72">
        <v>22040</v>
      </c>
      <c r="N22" s="169">
        <v>3900</v>
      </c>
      <c r="O22" s="191" t="s">
        <v>129</v>
      </c>
      <c r="P22" s="164" t="s">
        <v>129</v>
      </c>
      <c r="Q22" s="164">
        <v>0</v>
      </c>
      <c r="R22" s="407">
        <v>170940</v>
      </c>
      <c r="S22" s="408">
        <v>28500</v>
      </c>
      <c r="T22" s="72">
        <v>199440</v>
      </c>
      <c r="U22" s="72">
        <v>24610</v>
      </c>
      <c r="V22" s="407">
        <v>115170</v>
      </c>
      <c r="W22" s="426">
        <v>72450</v>
      </c>
      <c r="X22" s="426">
        <v>31540</v>
      </c>
      <c r="Y22" s="408">
        <v>74250</v>
      </c>
      <c r="Z22" s="72">
        <v>293410</v>
      </c>
      <c r="AA22" s="72">
        <v>5520</v>
      </c>
      <c r="AB22" s="72">
        <v>1378740</v>
      </c>
      <c r="AC22" s="169">
        <v>3707395</v>
      </c>
      <c r="AD22" s="191" t="s">
        <v>129</v>
      </c>
      <c r="AE22" s="62"/>
      <c r="AF22" s="63"/>
    </row>
    <row r="23" spans="1:32" s="36" customFormat="1" ht="11.25" customHeight="1">
      <c r="A23" s="160" t="s">
        <v>130</v>
      </c>
      <c r="B23" s="160">
        <v>0</v>
      </c>
      <c r="C23" s="64">
        <v>37380</v>
      </c>
      <c r="D23" s="64">
        <v>1619979</v>
      </c>
      <c r="E23" s="64">
        <v>39402</v>
      </c>
      <c r="F23" s="64">
        <v>85943</v>
      </c>
      <c r="G23" s="64">
        <v>1799</v>
      </c>
      <c r="H23" s="398">
        <v>11440</v>
      </c>
      <c r="I23" s="399">
        <v>13800</v>
      </c>
      <c r="J23" s="64">
        <v>25240</v>
      </c>
      <c r="K23" s="398">
        <v>5720</v>
      </c>
      <c r="L23" s="439">
        <v>9300</v>
      </c>
      <c r="M23" s="64">
        <v>15020</v>
      </c>
      <c r="N23" s="165">
        <v>1820</v>
      </c>
      <c r="O23" s="187" t="s">
        <v>130</v>
      </c>
      <c r="P23" s="160" t="s">
        <v>130</v>
      </c>
      <c r="Q23" s="160">
        <v>0</v>
      </c>
      <c r="R23" s="398">
        <v>189420</v>
      </c>
      <c r="S23" s="399">
        <v>31920</v>
      </c>
      <c r="T23" s="64">
        <v>221340</v>
      </c>
      <c r="U23" s="64">
        <v>17470</v>
      </c>
      <c r="V23" s="398">
        <v>116160</v>
      </c>
      <c r="W23" s="422">
        <v>70650</v>
      </c>
      <c r="X23" s="422">
        <v>27740</v>
      </c>
      <c r="Y23" s="399">
        <v>50850</v>
      </c>
      <c r="Z23" s="64">
        <v>265400</v>
      </c>
      <c r="AA23" s="64">
        <v>5060</v>
      </c>
      <c r="AB23" s="64">
        <v>1322970</v>
      </c>
      <c r="AC23" s="165">
        <v>3658823</v>
      </c>
      <c r="AD23" s="187" t="s">
        <v>130</v>
      </c>
      <c r="AE23" s="62"/>
      <c r="AF23" s="63"/>
    </row>
    <row r="24" spans="1:32" s="36" customFormat="1" ht="11.25" customHeight="1">
      <c r="A24" s="160" t="s">
        <v>131</v>
      </c>
      <c r="B24" s="160">
        <v>0</v>
      </c>
      <c r="C24" s="64">
        <v>15379</v>
      </c>
      <c r="D24" s="64">
        <v>831732</v>
      </c>
      <c r="E24" s="64">
        <v>6620</v>
      </c>
      <c r="F24" s="64">
        <v>53839</v>
      </c>
      <c r="G24" s="64">
        <v>1041</v>
      </c>
      <c r="H24" s="398">
        <v>8580</v>
      </c>
      <c r="I24" s="399">
        <v>10800</v>
      </c>
      <c r="J24" s="64">
        <v>19380</v>
      </c>
      <c r="K24" s="398">
        <v>2600</v>
      </c>
      <c r="L24" s="439">
        <v>5700</v>
      </c>
      <c r="M24" s="64">
        <v>8300</v>
      </c>
      <c r="N24" s="165">
        <v>3900</v>
      </c>
      <c r="O24" s="187" t="s">
        <v>131</v>
      </c>
      <c r="P24" s="160" t="s">
        <v>131</v>
      </c>
      <c r="Q24" s="160">
        <v>0</v>
      </c>
      <c r="R24" s="398">
        <v>72600</v>
      </c>
      <c r="S24" s="409">
        <v>13300</v>
      </c>
      <c r="T24" s="64">
        <v>85900</v>
      </c>
      <c r="U24" s="64">
        <v>13880</v>
      </c>
      <c r="V24" s="398">
        <v>65670</v>
      </c>
      <c r="W24" s="422">
        <v>38700</v>
      </c>
      <c r="X24" s="422">
        <v>17860</v>
      </c>
      <c r="Y24" s="399">
        <v>25650</v>
      </c>
      <c r="Z24" s="64">
        <v>147880</v>
      </c>
      <c r="AA24" s="64">
        <v>3220</v>
      </c>
      <c r="AB24" s="64">
        <v>665940</v>
      </c>
      <c r="AC24" s="165">
        <v>1857011</v>
      </c>
      <c r="AD24" s="187" t="s">
        <v>131</v>
      </c>
      <c r="AE24" s="62"/>
      <c r="AF24" s="63"/>
    </row>
    <row r="25" spans="1:32" s="36" customFormat="1" ht="11.25" customHeight="1">
      <c r="A25" s="160" t="s">
        <v>132</v>
      </c>
      <c r="B25" s="160">
        <v>100</v>
      </c>
      <c r="C25" s="64">
        <v>52730</v>
      </c>
      <c r="D25" s="64">
        <v>1594045</v>
      </c>
      <c r="E25" s="64">
        <v>18026</v>
      </c>
      <c r="F25" s="64">
        <v>95128</v>
      </c>
      <c r="G25" s="64">
        <v>2017</v>
      </c>
      <c r="H25" s="398">
        <v>20280</v>
      </c>
      <c r="I25" s="399">
        <v>21900</v>
      </c>
      <c r="J25" s="64">
        <v>42180</v>
      </c>
      <c r="K25" s="398">
        <v>22100</v>
      </c>
      <c r="L25" s="439">
        <v>18000</v>
      </c>
      <c r="M25" s="64">
        <v>40100</v>
      </c>
      <c r="N25" s="165">
        <v>7280</v>
      </c>
      <c r="O25" s="187" t="s">
        <v>132</v>
      </c>
      <c r="P25" s="160" t="s">
        <v>132</v>
      </c>
      <c r="Q25" s="160">
        <v>0</v>
      </c>
      <c r="R25" s="398">
        <v>158070</v>
      </c>
      <c r="S25" s="399">
        <v>37620</v>
      </c>
      <c r="T25" s="64">
        <v>195690</v>
      </c>
      <c r="U25" s="64">
        <v>36450</v>
      </c>
      <c r="V25" s="398">
        <v>134310</v>
      </c>
      <c r="W25" s="422">
        <v>90000</v>
      </c>
      <c r="X25" s="422">
        <v>25080</v>
      </c>
      <c r="Y25" s="399">
        <v>52200</v>
      </c>
      <c r="Z25" s="64">
        <v>301590</v>
      </c>
      <c r="AA25" s="64">
        <v>3910</v>
      </c>
      <c r="AB25" s="64">
        <v>1380390</v>
      </c>
      <c r="AC25" s="165">
        <v>3769636</v>
      </c>
      <c r="AD25" s="187" t="s">
        <v>132</v>
      </c>
      <c r="AE25" s="62"/>
      <c r="AF25" s="63"/>
    </row>
    <row r="26" spans="1:32" s="36" customFormat="1" ht="11.25" customHeight="1">
      <c r="A26" s="161" t="s">
        <v>133</v>
      </c>
      <c r="B26" s="161">
        <v>0</v>
      </c>
      <c r="C26" s="67">
        <v>32770</v>
      </c>
      <c r="D26" s="67">
        <v>585731</v>
      </c>
      <c r="E26" s="67">
        <v>21218</v>
      </c>
      <c r="F26" s="67">
        <v>34353</v>
      </c>
      <c r="G26" s="67">
        <v>593</v>
      </c>
      <c r="H26" s="410">
        <v>9880</v>
      </c>
      <c r="I26" s="402">
        <v>13500</v>
      </c>
      <c r="J26" s="67">
        <v>23380</v>
      </c>
      <c r="K26" s="410">
        <v>4420</v>
      </c>
      <c r="L26" s="441">
        <v>4500</v>
      </c>
      <c r="M26" s="67">
        <v>8920</v>
      </c>
      <c r="N26" s="166">
        <v>2860</v>
      </c>
      <c r="O26" s="188" t="s">
        <v>133</v>
      </c>
      <c r="P26" s="161" t="s">
        <v>133</v>
      </c>
      <c r="Q26" s="161">
        <v>0</v>
      </c>
      <c r="R26" s="410">
        <v>76560</v>
      </c>
      <c r="S26" s="402">
        <v>28120</v>
      </c>
      <c r="T26" s="67">
        <v>104680</v>
      </c>
      <c r="U26" s="67">
        <v>4980</v>
      </c>
      <c r="V26" s="410">
        <v>44880</v>
      </c>
      <c r="W26" s="423">
        <v>36000</v>
      </c>
      <c r="X26" s="423">
        <v>13680</v>
      </c>
      <c r="Y26" s="402">
        <v>30600</v>
      </c>
      <c r="Z26" s="67">
        <v>125160</v>
      </c>
      <c r="AA26" s="67">
        <v>5750</v>
      </c>
      <c r="AB26" s="67">
        <v>469590</v>
      </c>
      <c r="AC26" s="166">
        <v>1419985</v>
      </c>
      <c r="AD26" s="188" t="s">
        <v>133</v>
      </c>
      <c r="AE26" s="62"/>
      <c r="AF26" s="63"/>
    </row>
    <row r="27" spans="1:32" s="36" customFormat="1" ht="11.25" customHeight="1">
      <c r="A27" s="162" t="s">
        <v>134</v>
      </c>
      <c r="B27" s="162">
        <v>509</v>
      </c>
      <c r="C27" s="68">
        <v>161627</v>
      </c>
      <c r="D27" s="68">
        <v>6601951</v>
      </c>
      <c r="E27" s="68">
        <v>75580</v>
      </c>
      <c r="F27" s="68">
        <v>386904</v>
      </c>
      <c r="G27" s="68">
        <v>6052</v>
      </c>
      <c r="H27" s="411">
        <v>71760</v>
      </c>
      <c r="I27" s="404">
        <v>90000</v>
      </c>
      <c r="J27" s="68">
        <v>161760</v>
      </c>
      <c r="K27" s="411">
        <v>42640</v>
      </c>
      <c r="L27" s="442">
        <v>67800</v>
      </c>
      <c r="M27" s="68">
        <v>110440</v>
      </c>
      <c r="N27" s="167">
        <v>25220</v>
      </c>
      <c r="O27" s="189" t="s">
        <v>134</v>
      </c>
      <c r="P27" s="162" t="s">
        <v>134</v>
      </c>
      <c r="Q27" s="162">
        <v>780</v>
      </c>
      <c r="R27" s="411">
        <v>765600</v>
      </c>
      <c r="S27" s="404">
        <v>145160</v>
      </c>
      <c r="T27" s="68">
        <v>910760</v>
      </c>
      <c r="U27" s="68">
        <v>88490</v>
      </c>
      <c r="V27" s="411">
        <v>584100</v>
      </c>
      <c r="W27" s="424">
        <v>398250</v>
      </c>
      <c r="X27" s="424">
        <v>75620</v>
      </c>
      <c r="Y27" s="404">
        <v>182250</v>
      </c>
      <c r="Z27" s="68">
        <v>1240220</v>
      </c>
      <c r="AA27" s="68">
        <v>27140</v>
      </c>
      <c r="AB27" s="68">
        <v>5008080</v>
      </c>
      <c r="AC27" s="167">
        <v>14805513</v>
      </c>
      <c r="AD27" s="189" t="s">
        <v>134</v>
      </c>
      <c r="AE27" s="62"/>
      <c r="AF27" s="63"/>
    </row>
    <row r="28" spans="1:32" s="36" customFormat="1" ht="11.25" customHeight="1">
      <c r="A28" s="160" t="s">
        <v>135</v>
      </c>
      <c r="B28" s="160">
        <v>0</v>
      </c>
      <c r="C28" s="64">
        <v>120849</v>
      </c>
      <c r="D28" s="64">
        <v>2169660</v>
      </c>
      <c r="E28" s="64">
        <v>27299</v>
      </c>
      <c r="F28" s="64">
        <v>117630</v>
      </c>
      <c r="G28" s="64">
        <v>2342</v>
      </c>
      <c r="H28" s="398">
        <v>42900</v>
      </c>
      <c r="I28" s="399">
        <v>58500</v>
      </c>
      <c r="J28" s="64">
        <v>101400</v>
      </c>
      <c r="K28" s="398">
        <v>22880</v>
      </c>
      <c r="L28" s="439">
        <v>24600</v>
      </c>
      <c r="M28" s="64">
        <v>47480</v>
      </c>
      <c r="N28" s="165">
        <v>5720</v>
      </c>
      <c r="O28" s="187" t="s">
        <v>135</v>
      </c>
      <c r="P28" s="160" t="s">
        <v>135</v>
      </c>
      <c r="Q28" s="160">
        <v>260</v>
      </c>
      <c r="R28" s="398">
        <v>250800</v>
      </c>
      <c r="S28" s="399">
        <v>67640</v>
      </c>
      <c r="T28" s="64">
        <v>318440</v>
      </c>
      <c r="U28" s="64">
        <v>24290</v>
      </c>
      <c r="V28" s="398">
        <v>206910</v>
      </c>
      <c r="W28" s="422">
        <v>124650</v>
      </c>
      <c r="X28" s="422">
        <v>34200</v>
      </c>
      <c r="Y28" s="399">
        <v>66600</v>
      </c>
      <c r="Z28" s="64">
        <v>432360</v>
      </c>
      <c r="AA28" s="64">
        <v>16560</v>
      </c>
      <c r="AB28" s="64">
        <v>1624260</v>
      </c>
      <c r="AC28" s="165">
        <v>5008550</v>
      </c>
      <c r="AD28" s="187" t="s">
        <v>135</v>
      </c>
      <c r="AE28" s="62"/>
      <c r="AF28" s="63"/>
    </row>
    <row r="29" spans="1:32" s="36" customFormat="1" ht="11.25" customHeight="1">
      <c r="A29" s="160" t="s">
        <v>136</v>
      </c>
      <c r="B29" s="160">
        <v>427</v>
      </c>
      <c r="C29" s="64">
        <v>218697</v>
      </c>
      <c r="D29" s="64">
        <v>5021793</v>
      </c>
      <c r="E29" s="64">
        <v>108368</v>
      </c>
      <c r="F29" s="64">
        <v>272130</v>
      </c>
      <c r="G29" s="64">
        <v>4892</v>
      </c>
      <c r="H29" s="398">
        <v>91520</v>
      </c>
      <c r="I29" s="399">
        <v>89400</v>
      </c>
      <c r="J29" s="64">
        <v>180920</v>
      </c>
      <c r="K29" s="398">
        <v>30680</v>
      </c>
      <c r="L29" s="439">
        <v>63900</v>
      </c>
      <c r="M29" s="64">
        <v>94580</v>
      </c>
      <c r="N29" s="165">
        <v>11960</v>
      </c>
      <c r="O29" s="187" t="s">
        <v>136</v>
      </c>
      <c r="P29" s="160" t="s">
        <v>136</v>
      </c>
      <c r="Q29" s="160">
        <v>1040</v>
      </c>
      <c r="R29" s="398">
        <v>552420</v>
      </c>
      <c r="S29" s="399">
        <v>111340</v>
      </c>
      <c r="T29" s="64">
        <v>663760</v>
      </c>
      <c r="U29" s="64">
        <v>60460</v>
      </c>
      <c r="V29" s="398">
        <v>427350</v>
      </c>
      <c r="W29" s="422">
        <v>267750</v>
      </c>
      <c r="X29" s="422">
        <v>77520</v>
      </c>
      <c r="Y29" s="399">
        <v>120150</v>
      </c>
      <c r="Z29" s="64">
        <v>892770</v>
      </c>
      <c r="AA29" s="64">
        <v>29210</v>
      </c>
      <c r="AB29" s="64">
        <v>3541230</v>
      </c>
      <c r="AC29" s="165">
        <v>11102237</v>
      </c>
      <c r="AD29" s="187" t="s">
        <v>136</v>
      </c>
      <c r="AE29" s="62"/>
      <c r="AF29" s="63"/>
    </row>
    <row r="30" spans="1:32" s="36" customFormat="1" ht="11.25" customHeight="1">
      <c r="A30" s="160" t="s">
        <v>137</v>
      </c>
      <c r="B30" s="160">
        <v>1</v>
      </c>
      <c r="C30" s="64">
        <v>120026</v>
      </c>
      <c r="D30" s="64">
        <v>2858299</v>
      </c>
      <c r="E30" s="64">
        <v>38683</v>
      </c>
      <c r="F30" s="64">
        <v>162809</v>
      </c>
      <c r="G30" s="64">
        <v>3350</v>
      </c>
      <c r="H30" s="398">
        <v>39000</v>
      </c>
      <c r="I30" s="399">
        <v>43800</v>
      </c>
      <c r="J30" s="64">
        <v>82800</v>
      </c>
      <c r="K30" s="398">
        <v>17680</v>
      </c>
      <c r="L30" s="439">
        <v>24600</v>
      </c>
      <c r="M30" s="64">
        <v>42280</v>
      </c>
      <c r="N30" s="165">
        <v>7800</v>
      </c>
      <c r="O30" s="187" t="s">
        <v>137</v>
      </c>
      <c r="P30" s="160" t="s">
        <v>137</v>
      </c>
      <c r="Q30" s="160">
        <v>520</v>
      </c>
      <c r="R30" s="398">
        <v>322080</v>
      </c>
      <c r="S30" s="399">
        <v>62700</v>
      </c>
      <c r="T30" s="64">
        <v>384780</v>
      </c>
      <c r="U30" s="64">
        <v>35570</v>
      </c>
      <c r="V30" s="398">
        <v>252120</v>
      </c>
      <c r="W30" s="422">
        <v>164250</v>
      </c>
      <c r="X30" s="422">
        <v>52440</v>
      </c>
      <c r="Y30" s="399">
        <v>80550</v>
      </c>
      <c r="Z30" s="64">
        <v>549360</v>
      </c>
      <c r="AA30" s="64">
        <v>16330</v>
      </c>
      <c r="AB30" s="64">
        <v>2065800</v>
      </c>
      <c r="AC30" s="165">
        <v>6368408</v>
      </c>
      <c r="AD30" s="187" t="s">
        <v>137</v>
      </c>
      <c r="AE30" s="62"/>
      <c r="AF30" s="63"/>
    </row>
    <row r="31" spans="1:32" s="36" customFormat="1" ht="11.25" customHeight="1">
      <c r="A31" s="163" t="s">
        <v>138</v>
      </c>
      <c r="B31" s="196">
        <v>0</v>
      </c>
      <c r="C31" s="71">
        <v>85905</v>
      </c>
      <c r="D31" s="71">
        <v>3727292</v>
      </c>
      <c r="E31" s="71">
        <v>43686</v>
      </c>
      <c r="F31" s="71">
        <v>216823</v>
      </c>
      <c r="G31" s="71">
        <v>4532</v>
      </c>
      <c r="H31" s="405">
        <v>26520</v>
      </c>
      <c r="I31" s="406">
        <v>33600</v>
      </c>
      <c r="J31" s="71">
        <v>60120</v>
      </c>
      <c r="K31" s="405">
        <v>14820</v>
      </c>
      <c r="L31" s="444">
        <v>20700</v>
      </c>
      <c r="M31" s="71">
        <v>35520</v>
      </c>
      <c r="N31" s="168">
        <v>6500</v>
      </c>
      <c r="O31" s="190" t="s">
        <v>138</v>
      </c>
      <c r="P31" s="163" t="s">
        <v>138</v>
      </c>
      <c r="Q31" s="163">
        <v>780</v>
      </c>
      <c r="R31" s="405">
        <v>393030</v>
      </c>
      <c r="S31" s="406">
        <v>42560</v>
      </c>
      <c r="T31" s="71">
        <v>435590</v>
      </c>
      <c r="U31" s="71">
        <v>43130</v>
      </c>
      <c r="V31" s="405">
        <v>270270</v>
      </c>
      <c r="W31" s="425">
        <v>181350</v>
      </c>
      <c r="X31" s="425">
        <v>63460</v>
      </c>
      <c r="Y31" s="406">
        <v>97200</v>
      </c>
      <c r="Z31" s="71">
        <v>612280</v>
      </c>
      <c r="AA31" s="71">
        <v>14030</v>
      </c>
      <c r="AB31" s="71">
        <v>2564100</v>
      </c>
      <c r="AC31" s="168">
        <v>7850288</v>
      </c>
      <c r="AD31" s="190" t="s">
        <v>138</v>
      </c>
      <c r="AE31" s="62"/>
      <c r="AF31" s="63"/>
    </row>
    <row r="32" spans="1:32" s="36" customFormat="1" ht="11.25" customHeight="1">
      <c r="A32" s="164" t="s">
        <v>139</v>
      </c>
      <c r="B32" s="197">
        <v>0</v>
      </c>
      <c r="C32" s="73">
        <v>144983</v>
      </c>
      <c r="D32" s="72">
        <v>5981262</v>
      </c>
      <c r="E32" s="75">
        <v>86914</v>
      </c>
      <c r="F32" s="74">
        <v>353582</v>
      </c>
      <c r="G32" s="74">
        <v>5287</v>
      </c>
      <c r="H32" s="433">
        <v>55120</v>
      </c>
      <c r="I32" s="408">
        <v>58500</v>
      </c>
      <c r="J32" s="72">
        <v>113620</v>
      </c>
      <c r="K32" s="407">
        <v>20020</v>
      </c>
      <c r="L32" s="443">
        <v>42300</v>
      </c>
      <c r="M32" s="72">
        <v>62320</v>
      </c>
      <c r="N32" s="169">
        <v>13000</v>
      </c>
      <c r="O32" s="191" t="s">
        <v>139</v>
      </c>
      <c r="P32" s="164" t="s">
        <v>139</v>
      </c>
      <c r="Q32" s="164">
        <v>1300</v>
      </c>
      <c r="R32" s="407">
        <v>672210</v>
      </c>
      <c r="S32" s="408">
        <v>100700</v>
      </c>
      <c r="T32" s="72">
        <v>772910</v>
      </c>
      <c r="U32" s="72">
        <v>78830</v>
      </c>
      <c r="V32" s="407">
        <v>537240</v>
      </c>
      <c r="W32" s="426">
        <v>358650</v>
      </c>
      <c r="X32" s="426">
        <v>105640</v>
      </c>
      <c r="Y32" s="408">
        <v>151200</v>
      </c>
      <c r="Z32" s="72">
        <v>1152730</v>
      </c>
      <c r="AA32" s="72">
        <v>18860</v>
      </c>
      <c r="AB32" s="72">
        <v>4322010</v>
      </c>
      <c r="AC32" s="169">
        <v>13107608</v>
      </c>
      <c r="AD32" s="191" t="s">
        <v>139</v>
      </c>
      <c r="AE32" s="62"/>
      <c r="AF32" s="63"/>
    </row>
    <row r="33" spans="1:32" s="36" customFormat="1" ht="11.25" customHeight="1">
      <c r="A33" s="160" t="s">
        <v>140</v>
      </c>
      <c r="B33" s="198">
        <v>0</v>
      </c>
      <c r="C33" s="65">
        <v>82799</v>
      </c>
      <c r="D33" s="65">
        <v>3303449</v>
      </c>
      <c r="E33" s="65">
        <v>38370</v>
      </c>
      <c r="F33" s="65">
        <v>196069</v>
      </c>
      <c r="G33" s="65">
        <v>3428</v>
      </c>
      <c r="H33" s="400">
        <v>21840</v>
      </c>
      <c r="I33" s="399">
        <v>27900</v>
      </c>
      <c r="J33" s="64">
        <v>49740</v>
      </c>
      <c r="K33" s="398">
        <v>10400</v>
      </c>
      <c r="L33" s="439">
        <v>25800</v>
      </c>
      <c r="M33" s="64">
        <v>36200</v>
      </c>
      <c r="N33" s="165">
        <v>7540</v>
      </c>
      <c r="O33" s="187" t="s">
        <v>140</v>
      </c>
      <c r="P33" s="160" t="s">
        <v>140</v>
      </c>
      <c r="Q33" s="160">
        <v>260</v>
      </c>
      <c r="R33" s="398">
        <v>355740</v>
      </c>
      <c r="S33" s="399">
        <v>46360</v>
      </c>
      <c r="T33" s="64">
        <v>402100</v>
      </c>
      <c r="U33" s="64">
        <v>51020</v>
      </c>
      <c r="V33" s="398">
        <v>254760</v>
      </c>
      <c r="W33" s="422">
        <v>149400</v>
      </c>
      <c r="X33" s="422">
        <v>52440</v>
      </c>
      <c r="Y33" s="399">
        <v>84150</v>
      </c>
      <c r="Z33" s="64">
        <v>540750</v>
      </c>
      <c r="AA33" s="64">
        <v>9200</v>
      </c>
      <c r="AB33" s="64">
        <v>2376330</v>
      </c>
      <c r="AC33" s="165">
        <v>7097255</v>
      </c>
      <c r="AD33" s="187" t="s">
        <v>140</v>
      </c>
      <c r="AE33" s="62"/>
      <c r="AF33" s="63"/>
    </row>
    <row r="34" spans="1:32" s="36" customFormat="1" ht="11.25" customHeight="1">
      <c r="A34" s="160" t="s">
        <v>141</v>
      </c>
      <c r="B34" s="160">
        <v>118</v>
      </c>
      <c r="C34" s="65">
        <v>161108</v>
      </c>
      <c r="D34" s="65">
        <v>7072869</v>
      </c>
      <c r="E34" s="69">
        <v>83478</v>
      </c>
      <c r="F34" s="69">
        <v>425811</v>
      </c>
      <c r="G34" s="69">
        <v>6794</v>
      </c>
      <c r="H34" s="432">
        <v>58760</v>
      </c>
      <c r="I34" s="399">
        <v>67800</v>
      </c>
      <c r="J34" s="64">
        <v>126560</v>
      </c>
      <c r="K34" s="398">
        <v>18200</v>
      </c>
      <c r="L34" s="439">
        <v>56700</v>
      </c>
      <c r="M34" s="64">
        <v>74900</v>
      </c>
      <c r="N34" s="165">
        <v>12480</v>
      </c>
      <c r="O34" s="187" t="s">
        <v>141</v>
      </c>
      <c r="P34" s="160" t="s">
        <v>141</v>
      </c>
      <c r="Q34" s="160">
        <v>780</v>
      </c>
      <c r="R34" s="398">
        <v>752070</v>
      </c>
      <c r="S34" s="399">
        <v>99180</v>
      </c>
      <c r="T34" s="64">
        <v>851250</v>
      </c>
      <c r="U34" s="64">
        <v>88270</v>
      </c>
      <c r="V34" s="398">
        <v>545490</v>
      </c>
      <c r="W34" s="422">
        <v>351450</v>
      </c>
      <c r="X34" s="422">
        <v>123120</v>
      </c>
      <c r="Y34" s="399">
        <v>176850</v>
      </c>
      <c r="Z34" s="64">
        <v>1196910</v>
      </c>
      <c r="AA34" s="64">
        <v>24610</v>
      </c>
      <c r="AB34" s="64">
        <v>4908420</v>
      </c>
      <c r="AC34" s="165">
        <v>15034358</v>
      </c>
      <c r="AD34" s="187" t="s">
        <v>141</v>
      </c>
      <c r="AE34" s="62"/>
      <c r="AF34" s="63"/>
    </row>
    <row r="35" spans="1:32" s="36" customFormat="1" ht="11.25" customHeight="1">
      <c r="A35" s="160" t="s">
        <v>142</v>
      </c>
      <c r="B35" s="160">
        <v>0</v>
      </c>
      <c r="C35" s="69">
        <v>3213</v>
      </c>
      <c r="D35" s="69">
        <v>135797</v>
      </c>
      <c r="E35" s="64">
        <v>240</v>
      </c>
      <c r="F35" s="64">
        <v>7740</v>
      </c>
      <c r="G35" s="64">
        <v>82</v>
      </c>
      <c r="H35" s="398">
        <v>780</v>
      </c>
      <c r="I35" s="399">
        <v>900</v>
      </c>
      <c r="J35" s="64">
        <v>1680</v>
      </c>
      <c r="K35" s="398">
        <v>0</v>
      </c>
      <c r="L35" s="439">
        <v>1500</v>
      </c>
      <c r="M35" s="64">
        <v>1500</v>
      </c>
      <c r="N35" s="165">
        <v>0</v>
      </c>
      <c r="O35" s="187" t="s">
        <v>142</v>
      </c>
      <c r="P35" s="160" t="s">
        <v>142</v>
      </c>
      <c r="Q35" s="160">
        <v>0</v>
      </c>
      <c r="R35" s="398">
        <v>11880</v>
      </c>
      <c r="S35" s="399">
        <v>2280</v>
      </c>
      <c r="T35" s="64">
        <v>14160</v>
      </c>
      <c r="U35" s="64">
        <v>1280</v>
      </c>
      <c r="V35" s="398">
        <v>6930</v>
      </c>
      <c r="W35" s="422">
        <v>9000</v>
      </c>
      <c r="X35" s="422">
        <v>3420</v>
      </c>
      <c r="Y35" s="399">
        <v>2250</v>
      </c>
      <c r="Z35" s="64">
        <v>21600</v>
      </c>
      <c r="AA35" s="64">
        <v>690</v>
      </c>
      <c r="AB35" s="64">
        <v>92730</v>
      </c>
      <c r="AC35" s="165">
        <v>280712</v>
      </c>
      <c r="AD35" s="187" t="s">
        <v>142</v>
      </c>
      <c r="AE35" s="62"/>
      <c r="AF35" s="63"/>
    </row>
    <row r="36" spans="1:32" s="36" customFormat="1" ht="11.25" customHeight="1">
      <c r="A36" s="161" t="s">
        <v>143</v>
      </c>
      <c r="B36" s="161">
        <v>0</v>
      </c>
      <c r="C36" s="67">
        <v>3957</v>
      </c>
      <c r="D36" s="67">
        <v>147361</v>
      </c>
      <c r="E36" s="67">
        <v>6640</v>
      </c>
      <c r="F36" s="67">
        <v>9379</v>
      </c>
      <c r="G36" s="67">
        <v>113</v>
      </c>
      <c r="H36" s="410">
        <v>1040</v>
      </c>
      <c r="I36" s="402">
        <v>900</v>
      </c>
      <c r="J36" s="67">
        <v>1940</v>
      </c>
      <c r="K36" s="410">
        <v>260</v>
      </c>
      <c r="L36" s="441">
        <v>300</v>
      </c>
      <c r="M36" s="67">
        <v>560</v>
      </c>
      <c r="N36" s="166">
        <v>260</v>
      </c>
      <c r="O36" s="188" t="s">
        <v>143</v>
      </c>
      <c r="P36" s="161" t="s">
        <v>143</v>
      </c>
      <c r="Q36" s="161">
        <v>0</v>
      </c>
      <c r="R36" s="410">
        <v>15510</v>
      </c>
      <c r="S36" s="402">
        <v>1140</v>
      </c>
      <c r="T36" s="67">
        <v>16650</v>
      </c>
      <c r="U36" s="67">
        <v>60</v>
      </c>
      <c r="V36" s="410">
        <v>12540</v>
      </c>
      <c r="W36" s="423">
        <v>10800</v>
      </c>
      <c r="X36" s="423">
        <v>3420</v>
      </c>
      <c r="Y36" s="402">
        <v>1800</v>
      </c>
      <c r="Z36" s="67">
        <v>28560</v>
      </c>
      <c r="AA36" s="67">
        <v>230</v>
      </c>
      <c r="AB36" s="67">
        <v>103950</v>
      </c>
      <c r="AC36" s="166">
        <v>319660</v>
      </c>
      <c r="AD36" s="188" t="s">
        <v>143</v>
      </c>
      <c r="AE36" s="62"/>
      <c r="AF36" s="63"/>
    </row>
    <row r="37" spans="1:32" s="36" customFormat="1" ht="11.25" customHeight="1">
      <c r="A37" s="162" t="s">
        <v>144</v>
      </c>
      <c r="B37" s="162">
        <v>81</v>
      </c>
      <c r="C37" s="68">
        <v>2888</v>
      </c>
      <c r="D37" s="68">
        <v>92939</v>
      </c>
      <c r="E37" s="68">
        <v>0</v>
      </c>
      <c r="F37" s="68">
        <v>5334</v>
      </c>
      <c r="G37" s="68">
        <v>53</v>
      </c>
      <c r="H37" s="411">
        <v>520</v>
      </c>
      <c r="I37" s="404">
        <v>600</v>
      </c>
      <c r="J37" s="68">
        <v>1120</v>
      </c>
      <c r="K37" s="411">
        <v>0</v>
      </c>
      <c r="L37" s="442">
        <v>300</v>
      </c>
      <c r="M37" s="68">
        <v>300</v>
      </c>
      <c r="N37" s="167">
        <v>0</v>
      </c>
      <c r="O37" s="189" t="s">
        <v>144</v>
      </c>
      <c r="P37" s="162" t="s">
        <v>144</v>
      </c>
      <c r="Q37" s="162">
        <v>0</v>
      </c>
      <c r="R37" s="411">
        <v>13200</v>
      </c>
      <c r="S37" s="404">
        <v>760</v>
      </c>
      <c r="T37" s="68">
        <v>13960</v>
      </c>
      <c r="U37" s="68">
        <v>0</v>
      </c>
      <c r="V37" s="411">
        <v>6600</v>
      </c>
      <c r="W37" s="424">
        <v>5400</v>
      </c>
      <c r="X37" s="424">
        <v>1520</v>
      </c>
      <c r="Y37" s="404">
        <v>3600</v>
      </c>
      <c r="Z37" s="68">
        <v>17120</v>
      </c>
      <c r="AA37" s="68">
        <v>230</v>
      </c>
      <c r="AB37" s="68">
        <v>67320</v>
      </c>
      <c r="AC37" s="167">
        <v>201345</v>
      </c>
      <c r="AD37" s="189" t="s">
        <v>144</v>
      </c>
      <c r="AE37" s="62"/>
      <c r="AF37" s="63"/>
    </row>
    <row r="38" spans="1:32" s="36" customFormat="1" ht="11.25" customHeight="1">
      <c r="A38" s="160" t="s">
        <v>145</v>
      </c>
      <c r="B38" s="160">
        <v>0</v>
      </c>
      <c r="C38" s="64">
        <v>1386</v>
      </c>
      <c r="D38" s="64">
        <v>57364</v>
      </c>
      <c r="E38" s="64">
        <v>0</v>
      </c>
      <c r="F38" s="64">
        <v>2979</v>
      </c>
      <c r="G38" s="64">
        <v>47</v>
      </c>
      <c r="H38" s="398">
        <v>780</v>
      </c>
      <c r="I38" s="399">
        <v>300</v>
      </c>
      <c r="J38" s="64">
        <v>1080</v>
      </c>
      <c r="K38" s="398">
        <v>0</v>
      </c>
      <c r="L38" s="439">
        <v>300</v>
      </c>
      <c r="M38" s="64">
        <v>300</v>
      </c>
      <c r="N38" s="165">
        <v>0</v>
      </c>
      <c r="O38" s="187" t="s">
        <v>145</v>
      </c>
      <c r="P38" s="160" t="s">
        <v>145</v>
      </c>
      <c r="Q38" s="160">
        <v>0</v>
      </c>
      <c r="R38" s="398">
        <v>8910</v>
      </c>
      <c r="S38" s="399">
        <v>1900</v>
      </c>
      <c r="T38" s="64">
        <v>10810</v>
      </c>
      <c r="U38" s="64">
        <v>0</v>
      </c>
      <c r="V38" s="398">
        <v>5280</v>
      </c>
      <c r="W38" s="422">
        <v>3600</v>
      </c>
      <c r="X38" s="422">
        <v>0</v>
      </c>
      <c r="Y38" s="399">
        <v>3150</v>
      </c>
      <c r="Z38" s="64">
        <v>12030</v>
      </c>
      <c r="AA38" s="64">
        <v>0</v>
      </c>
      <c r="AB38" s="64">
        <v>43230</v>
      </c>
      <c r="AC38" s="165">
        <v>129226</v>
      </c>
      <c r="AD38" s="187" t="s">
        <v>145</v>
      </c>
      <c r="AE38" s="62"/>
      <c r="AF38" s="63"/>
    </row>
    <row r="39" spans="1:32" s="36" customFormat="1" ht="11.25" customHeight="1">
      <c r="A39" s="160" t="s">
        <v>146</v>
      </c>
      <c r="B39" s="160">
        <v>0</v>
      </c>
      <c r="C39" s="64">
        <v>6994</v>
      </c>
      <c r="D39" s="64">
        <v>236366</v>
      </c>
      <c r="E39" s="64">
        <v>0</v>
      </c>
      <c r="F39" s="64">
        <v>13258</v>
      </c>
      <c r="G39" s="64">
        <v>175</v>
      </c>
      <c r="H39" s="398">
        <v>3120</v>
      </c>
      <c r="I39" s="399">
        <v>2100</v>
      </c>
      <c r="J39" s="64">
        <v>5220</v>
      </c>
      <c r="K39" s="398">
        <v>780</v>
      </c>
      <c r="L39" s="439">
        <v>600</v>
      </c>
      <c r="M39" s="64">
        <v>1380</v>
      </c>
      <c r="N39" s="165">
        <v>260</v>
      </c>
      <c r="O39" s="187" t="s">
        <v>146</v>
      </c>
      <c r="P39" s="160" t="s">
        <v>146</v>
      </c>
      <c r="Q39" s="160">
        <v>0</v>
      </c>
      <c r="R39" s="398">
        <v>35310</v>
      </c>
      <c r="S39" s="399">
        <v>3800</v>
      </c>
      <c r="T39" s="64">
        <v>39110</v>
      </c>
      <c r="U39" s="64">
        <v>730</v>
      </c>
      <c r="V39" s="398">
        <v>20130</v>
      </c>
      <c r="W39" s="422">
        <v>13050</v>
      </c>
      <c r="X39" s="422">
        <v>8740</v>
      </c>
      <c r="Y39" s="399">
        <v>8550</v>
      </c>
      <c r="Z39" s="64">
        <v>50470</v>
      </c>
      <c r="AA39" s="64">
        <v>920</v>
      </c>
      <c r="AB39" s="64">
        <v>157740</v>
      </c>
      <c r="AC39" s="165">
        <v>512623</v>
      </c>
      <c r="AD39" s="187" t="s">
        <v>146</v>
      </c>
      <c r="AE39" s="62"/>
      <c r="AF39" s="63"/>
    </row>
    <row r="40" spans="1:32" s="36" customFormat="1" ht="11.25" customHeight="1">
      <c r="A40" s="160" t="s">
        <v>147</v>
      </c>
      <c r="B40" s="160">
        <v>0</v>
      </c>
      <c r="C40" s="64">
        <v>2423</v>
      </c>
      <c r="D40" s="64">
        <v>152801</v>
      </c>
      <c r="E40" s="64">
        <v>0</v>
      </c>
      <c r="F40" s="64">
        <v>8137</v>
      </c>
      <c r="G40" s="64">
        <v>224</v>
      </c>
      <c r="H40" s="398">
        <v>1040</v>
      </c>
      <c r="I40" s="399">
        <v>600</v>
      </c>
      <c r="J40" s="64">
        <v>1640</v>
      </c>
      <c r="K40" s="398">
        <v>260</v>
      </c>
      <c r="L40" s="439">
        <v>600</v>
      </c>
      <c r="M40" s="64">
        <v>860</v>
      </c>
      <c r="N40" s="165">
        <v>0</v>
      </c>
      <c r="O40" s="187" t="s">
        <v>147</v>
      </c>
      <c r="P40" s="160" t="s">
        <v>147</v>
      </c>
      <c r="Q40" s="160">
        <v>0</v>
      </c>
      <c r="R40" s="398">
        <v>18480</v>
      </c>
      <c r="S40" s="399">
        <v>1140</v>
      </c>
      <c r="T40" s="64">
        <v>19620</v>
      </c>
      <c r="U40" s="64">
        <v>2000</v>
      </c>
      <c r="V40" s="398">
        <v>12870</v>
      </c>
      <c r="W40" s="422">
        <v>13950</v>
      </c>
      <c r="X40" s="422">
        <v>5320</v>
      </c>
      <c r="Y40" s="399">
        <v>4950</v>
      </c>
      <c r="Z40" s="64">
        <v>37090</v>
      </c>
      <c r="AA40" s="64">
        <v>0</v>
      </c>
      <c r="AB40" s="64">
        <v>96030</v>
      </c>
      <c r="AC40" s="165">
        <v>320825</v>
      </c>
      <c r="AD40" s="187" t="s">
        <v>147</v>
      </c>
      <c r="AE40" s="62"/>
      <c r="AF40" s="63"/>
    </row>
    <row r="41" spans="1:32" s="36" customFormat="1" ht="11.25" customHeight="1">
      <c r="A41" s="163" t="s">
        <v>148</v>
      </c>
      <c r="B41" s="163">
        <v>0</v>
      </c>
      <c r="C41" s="71">
        <v>1779</v>
      </c>
      <c r="D41" s="71">
        <v>174035</v>
      </c>
      <c r="E41" s="71">
        <v>212</v>
      </c>
      <c r="F41" s="71">
        <v>9495</v>
      </c>
      <c r="G41" s="71">
        <v>118</v>
      </c>
      <c r="H41" s="405">
        <v>1300</v>
      </c>
      <c r="I41" s="406">
        <v>3000</v>
      </c>
      <c r="J41" s="71">
        <v>4300</v>
      </c>
      <c r="K41" s="405">
        <v>260</v>
      </c>
      <c r="L41" s="444">
        <v>0</v>
      </c>
      <c r="M41" s="71">
        <v>260</v>
      </c>
      <c r="N41" s="168">
        <v>260</v>
      </c>
      <c r="O41" s="190" t="s">
        <v>148</v>
      </c>
      <c r="P41" s="163" t="s">
        <v>148</v>
      </c>
      <c r="Q41" s="163">
        <v>0</v>
      </c>
      <c r="R41" s="405">
        <v>16500</v>
      </c>
      <c r="S41" s="406">
        <v>1520</v>
      </c>
      <c r="T41" s="71">
        <v>18020</v>
      </c>
      <c r="U41" s="71">
        <v>1230</v>
      </c>
      <c r="V41" s="405">
        <v>17490</v>
      </c>
      <c r="W41" s="425">
        <v>10800</v>
      </c>
      <c r="X41" s="425">
        <v>1900</v>
      </c>
      <c r="Y41" s="406">
        <v>10350</v>
      </c>
      <c r="Z41" s="71">
        <v>40540</v>
      </c>
      <c r="AA41" s="71">
        <v>1150</v>
      </c>
      <c r="AB41" s="71">
        <v>130350</v>
      </c>
      <c r="AC41" s="168">
        <v>381749</v>
      </c>
      <c r="AD41" s="190" t="s">
        <v>148</v>
      </c>
      <c r="AE41" s="62"/>
      <c r="AF41" s="63"/>
    </row>
    <row r="42" spans="1:32" s="36" customFormat="1" ht="11.25" customHeight="1">
      <c r="A42" s="164" t="s">
        <v>149</v>
      </c>
      <c r="B42" s="164">
        <v>0</v>
      </c>
      <c r="C42" s="72">
        <v>2773</v>
      </c>
      <c r="D42" s="72">
        <v>196947</v>
      </c>
      <c r="E42" s="72">
        <v>2072</v>
      </c>
      <c r="F42" s="72">
        <v>11360</v>
      </c>
      <c r="G42" s="72">
        <v>471</v>
      </c>
      <c r="H42" s="407">
        <v>3120</v>
      </c>
      <c r="I42" s="408">
        <v>3000</v>
      </c>
      <c r="J42" s="72">
        <v>6120</v>
      </c>
      <c r="K42" s="407">
        <v>520</v>
      </c>
      <c r="L42" s="445">
        <v>600</v>
      </c>
      <c r="M42" s="76">
        <v>1120</v>
      </c>
      <c r="N42" s="169">
        <v>1040</v>
      </c>
      <c r="O42" s="191" t="s">
        <v>149</v>
      </c>
      <c r="P42" s="164" t="s">
        <v>149</v>
      </c>
      <c r="Q42" s="164">
        <v>0</v>
      </c>
      <c r="R42" s="407">
        <v>25080</v>
      </c>
      <c r="S42" s="408">
        <v>2660</v>
      </c>
      <c r="T42" s="72">
        <v>27740</v>
      </c>
      <c r="U42" s="72">
        <v>1520</v>
      </c>
      <c r="V42" s="407">
        <v>15510</v>
      </c>
      <c r="W42" s="426">
        <v>11700</v>
      </c>
      <c r="X42" s="426">
        <v>6080</v>
      </c>
      <c r="Y42" s="408">
        <v>13500</v>
      </c>
      <c r="Z42" s="72">
        <v>46790</v>
      </c>
      <c r="AA42" s="72">
        <v>690</v>
      </c>
      <c r="AB42" s="72">
        <v>160380</v>
      </c>
      <c r="AC42" s="169">
        <v>459023</v>
      </c>
      <c r="AD42" s="191" t="s">
        <v>149</v>
      </c>
      <c r="AE42" s="62"/>
      <c r="AF42" s="63"/>
    </row>
    <row r="43" spans="1:32" s="36" customFormat="1" ht="11.25" customHeight="1">
      <c r="A43" s="160" t="s">
        <v>150</v>
      </c>
      <c r="B43" s="160">
        <v>0</v>
      </c>
      <c r="C43" s="64">
        <v>37646</v>
      </c>
      <c r="D43" s="64">
        <v>1121196</v>
      </c>
      <c r="E43" s="64">
        <v>24523</v>
      </c>
      <c r="F43" s="64">
        <v>66446</v>
      </c>
      <c r="G43" s="64">
        <v>1093</v>
      </c>
      <c r="H43" s="398">
        <v>16380</v>
      </c>
      <c r="I43" s="399">
        <v>17400</v>
      </c>
      <c r="J43" s="64">
        <v>33780</v>
      </c>
      <c r="K43" s="398">
        <v>4940</v>
      </c>
      <c r="L43" s="439">
        <v>10200</v>
      </c>
      <c r="M43" s="64">
        <v>15140</v>
      </c>
      <c r="N43" s="165">
        <v>2860</v>
      </c>
      <c r="O43" s="187" t="s">
        <v>150</v>
      </c>
      <c r="P43" s="160" t="s">
        <v>150</v>
      </c>
      <c r="Q43" s="160">
        <v>0</v>
      </c>
      <c r="R43" s="398">
        <v>111870</v>
      </c>
      <c r="S43" s="399">
        <v>15200</v>
      </c>
      <c r="T43" s="64">
        <v>127070</v>
      </c>
      <c r="U43" s="64">
        <v>14030</v>
      </c>
      <c r="V43" s="398">
        <v>98010</v>
      </c>
      <c r="W43" s="422">
        <v>68850</v>
      </c>
      <c r="X43" s="422">
        <v>36100</v>
      </c>
      <c r="Y43" s="399">
        <v>60750</v>
      </c>
      <c r="Z43" s="64">
        <v>263710</v>
      </c>
      <c r="AA43" s="64">
        <v>5290</v>
      </c>
      <c r="AB43" s="64">
        <v>846450</v>
      </c>
      <c r="AC43" s="165">
        <v>2559234</v>
      </c>
      <c r="AD43" s="187" t="s">
        <v>150</v>
      </c>
      <c r="AE43" s="62"/>
      <c r="AF43" s="63"/>
    </row>
    <row r="44" spans="1:32" s="36" customFormat="1" ht="11.25" customHeight="1">
      <c r="A44" s="160" t="s">
        <v>151</v>
      </c>
      <c r="B44" s="160">
        <v>387</v>
      </c>
      <c r="C44" s="64">
        <v>110906</v>
      </c>
      <c r="D44" s="64">
        <v>4898559</v>
      </c>
      <c r="E44" s="64">
        <v>47766</v>
      </c>
      <c r="F44" s="64">
        <v>312591</v>
      </c>
      <c r="G44" s="64">
        <v>4983</v>
      </c>
      <c r="H44" s="398">
        <v>38480</v>
      </c>
      <c r="I44" s="399">
        <v>46500</v>
      </c>
      <c r="J44" s="64">
        <v>84980</v>
      </c>
      <c r="K44" s="398">
        <v>14820</v>
      </c>
      <c r="L44" s="439">
        <v>40800</v>
      </c>
      <c r="M44" s="64">
        <v>55620</v>
      </c>
      <c r="N44" s="165">
        <v>10400</v>
      </c>
      <c r="O44" s="187" t="s">
        <v>151</v>
      </c>
      <c r="P44" s="160" t="s">
        <v>151</v>
      </c>
      <c r="Q44" s="160">
        <v>0</v>
      </c>
      <c r="R44" s="398">
        <v>549450</v>
      </c>
      <c r="S44" s="399">
        <v>61180</v>
      </c>
      <c r="T44" s="64">
        <v>610630</v>
      </c>
      <c r="U44" s="64">
        <v>71290</v>
      </c>
      <c r="V44" s="398">
        <v>395010</v>
      </c>
      <c r="W44" s="422">
        <v>256950</v>
      </c>
      <c r="X44" s="422">
        <v>88920</v>
      </c>
      <c r="Y44" s="399">
        <v>182700</v>
      </c>
      <c r="Z44" s="64">
        <v>923580</v>
      </c>
      <c r="AA44" s="64">
        <v>16560</v>
      </c>
      <c r="AB44" s="64">
        <v>3646170</v>
      </c>
      <c r="AC44" s="165">
        <v>10794422</v>
      </c>
      <c r="AD44" s="187" t="s">
        <v>151</v>
      </c>
      <c r="AE44" s="62"/>
      <c r="AF44" s="63"/>
    </row>
    <row r="45" spans="1:32" s="36" customFormat="1" ht="11.25" customHeight="1">
      <c r="A45" s="160" t="s">
        <v>152</v>
      </c>
      <c r="B45" s="160">
        <v>0</v>
      </c>
      <c r="C45" s="64">
        <v>2294</v>
      </c>
      <c r="D45" s="64">
        <v>139540</v>
      </c>
      <c r="E45" s="64">
        <v>1200</v>
      </c>
      <c r="F45" s="64">
        <v>7565</v>
      </c>
      <c r="G45" s="64">
        <v>226</v>
      </c>
      <c r="H45" s="398">
        <v>1560</v>
      </c>
      <c r="I45" s="399">
        <v>1200</v>
      </c>
      <c r="J45" s="64">
        <v>2760</v>
      </c>
      <c r="K45" s="398">
        <v>1300</v>
      </c>
      <c r="L45" s="439">
        <v>300</v>
      </c>
      <c r="M45" s="64">
        <v>1600</v>
      </c>
      <c r="N45" s="165">
        <v>260</v>
      </c>
      <c r="O45" s="187" t="s">
        <v>152</v>
      </c>
      <c r="P45" s="160" t="s">
        <v>152</v>
      </c>
      <c r="Q45" s="160">
        <v>0</v>
      </c>
      <c r="R45" s="398">
        <v>22770</v>
      </c>
      <c r="S45" s="399">
        <v>1520</v>
      </c>
      <c r="T45" s="64">
        <v>24290</v>
      </c>
      <c r="U45" s="64">
        <v>2320</v>
      </c>
      <c r="V45" s="398">
        <v>17820</v>
      </c>
      <c r="W45" s="422">
        <v>9450</v>
      </c>
      <c r="X45" s="422">
        <v>6460</v>
      </c>
      <c r="Y45" s="399">
        <v>9900</v>
      </c>
      <c r="Z45" s="64">
        <v>43630</v>
      </c>
      <c r="AA45" s="64">
        <v>230</v>
      </c>
      <c r="AB45" s="64">
        <v>97020</v>
      </c>
      <c r="AC45" s="165">
        <v>322935</v>
      </c>
      <c r="AD45" s="187" t="s">
        <v>152</v>
      </c>
      <c r="AE45" s="62"/>
      <c r="AF45" s="63"/>
    </row>
    <row r="46" spans="1:32" s="36" customFormat="1" ht="11.25" customHeight="1">
      <c r="A46" s="161" t="s">
        <v>153</v>
      </c>
      <c r="B46" s="161">
        <v>0</v>
      </c>
      <c r="C46" s="67">
        <v>14866</v>
      </c>
      <c r="D46" s="67">
        <v>633593</v>
      </c>
      <c r="E46" s="67">
        <v>20838</v>
      </c>
      <c r="F46" s="67">
        <v>34803</v>
      </c>
      <c r="G46" s="67">
        <v>468</v>
      </c>
      <c r="H46" s="410">
        <v>4680</v>
      </c>
      <c r="I46" s="402">
        <v>2400</v>
      </c>
      <c r="J46" s="67">
        <v>7080</v>
      </c>
      <c r="K46" s="410">
        <v>2340</v>
      </c>
      <c r="L46" s="441">
        <v>2700</v>
      </c>
      <c r="M46" s="67">
        <v>5040</v>
      </c>
      <c r="N46" s="166">
        <v>780</v>
      </c>
      <c r="O46" s="188" t="s">
        <v>153</v>
      </c>
      <c r="P46" s="161" t="s">
        <v>153</v>
      </c>
      <c r="Q46" s="161">
        <v>0</v>
      </c>
      <c r="R46" s="410">
        <v>70950</v>
      </c>
      <c r="S46" s="402">
        <v>6460</v>
      </c>
      <c r="T46" s="67">
        <v>77410</v>
      </c>
      <c r="U46" s="67">
        <v>4280</v>
      </c>
      <c r="V46" s="410">
        <v>27390</v>
      </c>
      <c r="W46" s="423">
        <v>23400</v>
      </c>
      <c r="X46" s="423">
        <v>16340</v>
      </c>
      <c r="Y46" s="402">
        <v>15300</v>
      </c>
      <c r="Z46" s="67">
        <v>82430</v>
      </c>
      <c r="AA46" s="67">
        <v>230</v>
      </c>
      <c r="AB46" s="67">
        <v>500940</v>
      </c>
      <c r="AC46" s="166">
        <v>1382758</v>
      </c>
      <c r="AD46" s="188" t="s">
        <v>153</v>
      </c>
      <c r="AE46" s="62"/>
      <c r="AF46" s="63"/>
    </row>
    <row r="47" spans="1:32" s="36" customFormat="1" ht="11.25" customHeight="1" thickBot="1">
      <c r="A47" s="212" t="s">
        <v>154</v>
      </c>
      <c r="B47" s="212">
        <v>2630</v>
      </c>
      <c r="C47" s="213">
        <v>9219</v>
      </c>
      <c r="D47" s="213">
        <v>382331</v>
      </c>
      <c r="E47" s="213">
        <v>5768</v>
      </c>
      <c r="F47" s="213">
        <v>22749</v>
      </c>
      <c r="G47" s="213">
        <v>371</v>
      </c>
      <c r="H47" s="412">
        <v>3900</v>
      </c>
      <c r="I47" s="413">
        <v>3600</v>
      </c>
      <c r="J47" s="213">
        <v>7500</v>
      </c>
      <c r="K47" s="412">
        <v>520</v>
      </c>
      <c r="L47" s="446">
        <v>2100</v>
      </c>
      <c r="M47" s="213">
        <v>2620</v>
      </c>
      <c r="N47" s="214">
        <v>260</v>
      </c>
      <c r="O47" s="215" t="s">
        <v>154</v>
      </c>
      <c r="P47" s="212" t="s">
        <v>154</v>
      </c>
      <c r="Q47" s="212">
        <v>0</v>
      </c>
      <c r="R47" s="412">
        <v>51480</v>
      </c>
      <c r="S47" s="413">
        <v>1520</v>
      </c>
      <c r="T47" s="213">
        <v>53000</v>
      </c>
      <c r="U47" s="213">
        <v>3730</v>
      </c>
      <c r="V47" s="412">
        <v>29370</v>
      </c>
      <c r="W47" s="427">
        <v>23400</v>
      </c>
      <c r="X47" s="427">
        <v>7600</v>
      </c>
      <c r="Y47" s="413">
        <v>11250</v>
      </c>
      <c r="Z47" s="213">
        <v>71620</v>
      </c>
      <c r="AA47" s="213">
        <v>1150</v>
      </c>
      <c r="AB47" s="213">
        <v>234960</v>
      </c>
      <c r="AC47" s="214">
        <v>797908</v>
      </c>
      <c r="AD47" s="215" t="s">
        <v>154</v>
      </c>
      <c r="AE47" s="62"/>
      <c r="AF47" s="63"/>
    </row>
    <row r="48" spans="1:32" s="36" customFormat="1" ht="13.5" customHeight="1">
      <c r="A48" s="206" t="s">
        <v>14</v>
      </c>
      <c r="B48" s="164">
        <f t="shared" ref="B48:N48" si="0">SUM(B7:B17)</f>
        <v>23091</v>
      </c>
      <c r="C48" s="72">
        <f t="shared" si="0"/>
        <v>5046325</v>
      </c>
      <c r="D48" s="72">
        <f t="shared" si="0"/>
        <v>195056133</v>
      </c>
      <c r="E48" s="72">
        <f t="shared" si="0"/>
        <v>2806823</v>
      </c>
      <c r="F48" s="72">
        <f t="shared" si="0"/>
        <v>11100123</v>
      </c>
      <c r="G48" s="72">
        <f t="shared" si="0"/>
        <v>177072</v>
      </c>
      <c r="H48" s="407">
        <f t="shared" si="0"/>
        <v>1979380</v>
      </c>
      <c r="I48" s="408">
        <f t="shared" si="0"/>
        <v>2073600</v>
      </c>
      <c r="J48" s="72">
        <f t="shared" si="0"/>
        <v>4052980</v>
      </c>
      <c r="K48" s="407">
        <f t="shared" si="0"/>
        <v>883480</v>
      </c>
      <c r="L48" s="443">
        <f t="shared" si="0"/>
        <v>1776600</v>
      </c>
      <c r="M48" s="72">
        <f t="shared" si="0"/>
        <v>2660080</v>
      </c>
      <c r="N48" s="169">
        <f t="shared" si="0"/>
        <v>385320</v>
      </c>
      <c r="O48" s="207" t="s">
        <v>14</v>
      </c>
      <c r="P48" s="206" t="s">
        <v>14</v>
      </c>
      <c r="Q48" s="164">
        <f t="shared" ref="Q48:AC48" si="1">SUM(Q7:Q17)</f>
        <v>17420</v>
      </c>
      <c r="R48" s="407">
        <f t="shared" si="1"/>
        <v>21376410</v>
      </c>
      <c r="S48" s="408">
        <f t="shared" si="1"/>
        <v>3207960</v>
      </c>
      <c r="T48" s="72">
        <f t="shared" si="1"/>
        <v>24584370</v>
      </c>
      <c r="U48" s="72">
        <f t="shared" si="1"/>
        <v>2000580</v>
      </c>
      <c r="V48" s="407">
        <f t="shared" si="1"/>
        <v>15135120</v>
      </c>
      <c r="W48" s="426">
        <f t="shared" si="1"/>
        <v>9839700</v>
      </c>
      <c r="X48" s="426">
        <f t="shared" si="1"/>
        <v>3180600</v>
      </c>
      <c r="Y48" s="408">
        <f t="shared" si="1"/>
        <v>4404600</v>
      </c>
      <c r="Z48" s="72">
        <f t="shared" si="1"/>
        <v>32560020</v>
      </c>
      <c r="AA48" s="72">
        <f t="shared" si="1"/>
        <v>654120</v>
      </c>
      <c r="AB48" s="72">
        <f t="shared" si="1"/>
        <v>138765990</v>
      </c>
      <c r="AC48" s="169">
        <f t="shared" si="1"/>
        <v>419890447</v>
      </c>
      <c r="AD48" s="207" t="s">
        <v>14</v>
      </c>
      <c r="AE48" s="62"/>
      <c r="AF48" s="14"/>
    </row>
    <row r="49" spans="1:32" s="36" customFormat="1" ht="13.5" customHeight="1">
      <c r="A49" s="201" t="s">
        <v>15</v>
      </c>
      <c r="B49" s="202">
        <f t="shared" ref="B49:N49" si="2">SUM(B18:B47)</f>
        <v>4529</v>
      </c>
      <c r="C49" s="203">
        <f t="shared" si="2"/>
        <v>1511070</v>
      </c>
      <c r="D49" s="203">
        <f t="shared" si="2"/>
        <v>53663569</v>
      </c>
      <c r="E49" s="203">
        <f t="shared" si="2"/>
        <v>779181</v>
      </c>
      <c r="F49" s="203">
        <f t="shared" si="2"/>
        <v>3158734</v>
      </c>
      <c r="G49" s="203">
        <f t="shared" si="2"/>
        <v>55985</v>
      </c>
      <c r="H49" s="414">
        <f t="shared" si="2"/>
        <v>566800</v>
      </c>
      <c r="I49" s="415">
        <f t="shared" si="2"/>
        <v>654000</v>
      </c>
      <c r="J49" s="203">
        <f t="shared" si="2"/>
        <v>1220800</v>
      </c>
      <c r="K49" s="414">
        <f t="shared" si="2"/>
        <v>251160</v>
      </c>
      <c r="L49" s="447">
        <f t="shared" si="2"/>
        <v>467100</v>
      </c>
      <c r="M49" s="203">
        <f t="shared" si="2"/>
        <v>718260</v>
      </c>
      <c r="N49" s="204">
        <f t="shared" si="2"/>
        <v>132860</v>
      </c>
      <c r="O49" s="205" t="s">
        <v>15</v>
      </c>
      <c r="P49" s="201" t="s">
        <v>15</v>
      </c>
      <c r="Q49" s="202">
        <f t="shared" ref="Q49:AC49" si="3">SUM(Q18:Q47)</f>
        <v>5720</v>
      </c>
      <c r="R49" s="414">
        <f t="shared" si="3"/>
        <v>5921190</v>
      </c>
      <c r="S49" s="415">
        <f t="shared" si="3"/>
        <v>958360</v>
      </c>
      <c r="T49" s="203">
        <f t="shared" si="3"/>
        <v>6879550</v>
      </c>
      <c r="U49" s="203">
        <f t="shared" si="3"/>
        <v>697060</v>
      </c>
      <c r="V49" s="414">
        <f t="shared" si="3"/>
        <v>4417710</v>
      </c>
      <c r="W49" s="428">
        <f t="shared" si="3"/>
        <v>2893950</v>
      </c>
      <c r="X49" s="428">
        <f t="shared" si="3"/>
        <v>957980</v>
      </c>
      <c r="Y49" s="415">
        <f t="shared" si="3"/>
        <v>1610550</v>
      </c>
      <c r="Z49" s="203">
        <f t="shared" si="3"/>
        <v>9880190</v>
      </c>
      <c r="AA49" s="203">
        <f t="shared" si="3"/>
        <v>213900</v>
      </c>
      <c r="AB49" s="203">
        <f t="shared" si="3"/>
        <v>39727380</v>
      </c>
      <c r="AC49" s="204">
        <f t="shared" si="3"/>
        <v>118648788</v>
      </c>
      <c r="AD49" s="205" t="s">
        <v>15</v>
      </c>
      <c r="AE49" s="62"/>
      <c r="AF49" s="14"/>
    </row>
    <row r="50" spans="1:32" s="36" customFormat="1" ht="13.5" customHeight="1" thickBot="1">
      <c r="A50" s="77" t="s">
        <v>16</v>
      </c>
      <c r="B50" s="199">
        <f t="shared" ref="B50:N50" si="4">SUM(B7:B47)</f>
        <v>27620</v>
      </c>
      <c r="C50" s="78">
        <f t="shared" si="4"/>
        <v>6557395</v>
      </c>
      <c r="D50" s="78">
        <f t="shared" si="4"/>
        <v>248719702</v>
      </c>
      <c r="E50" s="78">
        <f t="shared" si="4"/>
        <v>3586004</v>
      </c>
      <c r="F50" s="78">
        <f t="shared" si="4"/>
        <v>14258857</v>
      </c>
      <c r="G50" s="78">
        <f t="shared" si="4"/>
        <v>233057</v>
      </c>
      <c r="H50" s="416">
        <f t="shared" si="4"/>
        <v>2546180</v>
      </c>
      <c r="I50" s="417">
        <f t="shared" si="4"/>
        <v>2727600</v>
      </c>
      <c r="J50" s="78">
        <f t="shared" si="4"/>
        <v>5273780</v>
      </c>
      <c r="K50" s="416">
        <f t="shared" si="4"/>
        <v>1134640</v>
      </c>
      <c r="L50" s="448">
        <f t="shared" si="4"/>
        <v>2243700</v>
      </c>
      <c r="M50" s="78">
        <f t="shared" si="4"/>
        <v>3378340</v>
      </c>
      <c r="N50" s="200">
        <f t="shared" si="4"/>
        <v>518180</v>
      </c>
      <c r="O50" s="192" t="s">
        <v>16</v>
      </c>
      <c r="P50" s="77" t="s">
        <v>16</v>
      </c>
      <c r="Q50" s="199">
        <f t="shared" ref="Q50:AC50" si="5">SUM(Q7:Q47)</f>
        <v>23140</v>
      </c>
      <c r="R50" s="416">
        <f t="shared" si="5"/>
        <v>27297600</v>
      </c>
      <c r="S50" s="417">
        <f t="shared" si="5"/>
        <v>4166320</v>
      </c>
      <c r="T50" s="78">
        <f t="shared" si="5"/>
        <v>31463920</v>
      </c>
      <c r="U50" s="78">
        <f t="shared" si="5"/>
        <v>2697640</v>
      </c>
      <c r="V50" s="416">
        <f t="shared" si="5"/>
        <v>19552830</v>
      </c>
      <c r="W50" s="429">
        <f t="shared" si="5"/>
        <v>12733650</v>
      </c>
      <c r="X50" s="429">
        <f t="shared" si="5"/>
        <v>4138580</v>
      </c>
      <c r="Y50" s="417">
        <f t="shared" si="5"/>
        <v>6015150</v>
      </c>
      <c r="Z50" s="78">
        <f t="shared" si="5"/>
        <v>42440210</v>
      </c>
      <c r="AA50" s="78">
        <f t="shared" si="5"/>
        <v>868020</v>
      </c>
      <c r="AB50" s="78">
        <f t="shared" si="5"/>
        <v>178493370</v>
      </c>
      <c r="AC50" s="200">
        <f t="shared" si="5"/>
        <v>538539235</v>
      </c>
      <c r="AD50" s="192" t="s">
        <v>16</v>
      </c>
      <c r="AE50" s="62"/>
      <c r="AF50" s="14"/>
    </row>
    <row r="51" spans="1:3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2"/>
    </row>
  </sheetData>
  <mergeCells count="18"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  <mergeCell ref="E3:E4"/>
    <mergeCell ref="B3:B4"/>
    <mergeCell ref="C3:C4"/>
    <mergeCell ref="D3:D4"/>
    <mergeCell ref="X3:X5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AH261"/>
  <sheetViews>
    <sheetView showGridLines="0" tabSelected="1" showOutlineSymbols="0" view="pageBreakPreview" topLeftCell="V1" zoomScale="60" zoomScaleNormal="50" workbookViewId="0">
      <pane ySplit="8" topLeftCell="A36" activePane="bottomLeft" state="frozenSplit"/>
      <selection pane="bottomLeft" activeCell="AC47" sqref="AC47"/>
    </sheetView>
  </sheetViews>
  <sheetFormatPr defaultColWidth="8.69921875" defaultRowHeight="17.25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>
      <c r="A1" s="79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9" t="s">
        <v>109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81" customFormat="1" ht="24" customHeight="1" thickTop="1">
      <c r="A2" s="129"/>
      <c r="B2" s="482"/>
      <c r="C2" s="483"/>
      <c r="D2" s="484"/>
      <c r="E2" s="130"/>
      <c r="F2" s="654" t="s">
        <v>85</v>
      </c>
      <c r="G2" s="655"/>
      <c r="H2" s="655"/>
      <c r="I2" s="656"/>
      <c r="J2" s="654" t="s">
        <v>65</v>
      </c>
      <c r="K2" s="655"/>
      <c r="L2" s="656"/>
      <c r="M2" s="181"/>
      <c r="N2" s="517"/>
      <c r="O2" s="130"/>
      <c r="P2" s="130"/>
      <c r="Q2" s="462"/>
      <c r="R2" s="453"/>
      <c r="S2" s="129"/>
      <c r="T2" s="461"/>
      <c r="U2" s="654" t="s">
        <v>86</v>
      </c>
      <c r="V2" s="655"/>
      <c r="W2" s="655"/>
      <c r="X2" s="656"/>
      <c r="Y2" s="654" t="s">
        <v>87</v>
      </c>
      <c r="Z2" s="655"/>
      <c r="AA2" s="656"/>
      <c r="AB2" s="182"/>
      <c r="AC2" s="130"/>
      <c r="AD2" s="130"/>
      <c r="AE2" s="130"/>
      <c r="AF2" s="462"/>
      <c r="AG2" s="453"/>
      <c r="AH2" s="80"/>
    </row>
    <row r="3" spans="1:34" s="81" customFormat="1" ht="18" customHeight="1">
      <c r="A3" s="131"/>
      <c r="B3" s="667" t="s">
        <v>66</v>
      </c>
      <c r="C3" s="669" t="s">
        <v>67</v>
      </c>
      <c r="D3" s="670" t="s">
        <v>68</v>
      </c>
      <c r="E3" s="132"/>
      <c r="F3" s="133"/>
      <c r="G3" s="504"/>
      <c r="H3" s="499"/>
      <c r="I3" s="134"/>
      <c r="J3" s="133"/>
      <c r="K3" s="504"/>
      <c r="L3" s="505"/>
      <c r="M3" s="662" t="s">
        <v>160</v>
      </c>
      <c r="N3" s="665" t="s">
        <v>161</v>
      </c>
      <c r="O3" s="664" t="s">
        <v>103</v>
      </c>
      <c r="P3" s="664" t="s">
        <v>69</v>
      </c>
      <c r="Q3" s="663" t="s">
        <v>4</v>
      </c>
      <c r="R3" s="454"/>
      <c r="S3" s="131"/>
      <c r="T3" s="666" t="s">
        <v>70</v>
      </c>
      <c r="U3" s="133"/>
      <c r="V3" s="504"/>
      <c r="W3" s="499"/>
      <c r="X3" s="134"/>
      <c r="Y3" s="133"/>
      <c r="Z3" s="504"/>
      <c r="AA3" s="505"/>
      <c r="AB3" s="673" t="s">
        <v>162</v>
      </c>
      <c r="AC3" s="671" t="s">
        <v>163</v>
      </c>
      <c r="AD3" s="672" t="s">
        <v>104</v>
      </c>
      <c r="AE3" s="672" t="s">
        <v>71</v>
      </c>
      <c r="AF3" s="663" t="s">
        <v>4</v>
      </c>
      <c r="AG3" s="454"/>
      <c r="AH3" s="80"/>
    </row>
    <row r="4" spans="1:34" s="81" customFormat="1" ht="18" customHeight="1">
      <c r="A4" s="131"/>
      <c r="B4" s="668"/>
      <c r="C4" s="669"/>
      <c r="D4" s="670"/>
      <c r="E4" s="660" t="s">
        <v>40</v>
      </c>
      <c r="F4" s="659" t="s">
        <v>72</v>
      </c>
      <c r="G4" s="657" t="s">
        <v>73</v>
      </c>
      <c r="H4" s="658" t="s">
        <v>74</v>
      </c>
      <c r="I4" s="660" t="s">
        <v>40</v>
      </c>
      <c r="J4" s="659" t="s">
        <v>75</v>
      </c>
      <c r="K4" s="657" t="s">
        <v>112</v>
      </c>
      <c r="L4" s="661" t="s">
        <v>76</v>
      </c>
      <c r="M4" s="662"/>
      <c r="N4" s="665"/>
      <c r="O4" s="664"/>
      <c r="P4" s="664"/>
      <c r="Q4" s="663"/>
      <c r="R4" s="454"/>
      <c r="S4" s="131"/>
      <c r="T4" s="666"/>
      <c r="U4" s="659" t="s">
        <v>77</v>
      </c>
      <c r="V4" s="657" t="s">
        <v>78</v>
      </c>
      <c r="W4" s="658" t="s">
        <v>79</v>
      </c>
      <c r="X4" s="660" t="s">
        <v>80</v>
      </c>
      <c r="Y4" s="659" t="s">
        <v>77</v>
      </c>
      <c r="Z4" s="657" t="s">
        <v>81</v>
      </c>
      <c r="AA4" s="661" t="s">
        <v>80</v>
      </c>
      <c r="AB4" s="673"/>
      <c r="AC4" s="671"/>
      <c r="AD4" s="672"/>
      <c r="AE4" s="672"/>
      <c r="AF4" s="663"/>
      <c r="AG4" s="454"/>
      <c r="AH4" s="80"/>
    </row>
    <row r="5" spans="1:34" s="81" customFormat="1" ht="18" customHeight="1">
      <c r="A5" s="136" t="s">
        <v>3</v>
      </c>
      <c r="B5" s="668"/>
      <c r="C5" s="669"/>
      <c r="D5" s="670"/>
      <c r="E5" s="660"/>
      <c r="F5" s="659"/>
      <c r="G5" s="657"/>
      <c r="H5" s="658"/>
      <c r="I5" s="660"/>
      <c r="J5" s="659"/>
      <c r="K5" s="657"/>
      <c r="L5" s="661"/>
      <c r="M5" s="662"/>
      <c r="N5" s="665"/>
      <c r="O5" s="664"/>
      <c r="P5" s="664"/>
      <c r="Q5" s="663"/>
      <c r="R5" s="455" t="s">
        <v>3</v>
      </c>
      <c r="S5" s="136" t="s">
        <v>3</v>
      </c>
      <c r="T5" s="666"/>
      <c r="U5" s="659"/>
      <c r="V5" s="657"/>
      <c r="W5" s="658"/>
      <c r="X5" s="660"/>
      <c r="Y5" s="659"/>
      <c r="Z5" s="657"/>
      <c r="AA5" s="661"/>
      <c r="AB5" s="673"/>
      <c r="AC5" s="671"/>
      <c r="AD5" s="672"/>
      <c r="AE5" s="672"/>
      <c r="AF5" s="663"/>
      <c r="AG5" s="455" t="s">
        <v>3</v>
      </c>
      <c r="AH5" s="80"/>
    </row>
    <row r="6" spans="1:34" s="81" customFormat="1" ht="18" customHeight="1">
      <c r="A6" s="131"/>
      <c r="B6" s="668"/>
      <c r="C6" s="669"/>
      <c r="D6" s="670"/>
      <c r="E6" s="137"/>
      <c r="F6" s="659"/>
      <c r="G6" s="657"/>
      <c r="H6" s="658"/>
      <c r="I6" s="660"/>
      <c r="J6" s="659"/>
      <c r="K6" s="657"/>
      <c r="L6" s="661"/>
      <c r="M6" s="662"/>
      <c r="N6" s="665"/>
      <c r="O6" s="664"/>
      <c r="P6" s="664"/>
      <c r="Q6" s="663"/>
      <c r="R6" s="454"/>
      <c r="S6" s="131"/>
      <c r="T6" s="666"/>
      <c r="U6" s="659"/>
      <c r="V6" s="657"/>
      <c r="W6" s="658"/>
      <c r="X6" s="660"/>
      <c r="Y6" s="659"/>
      <c r="Z6" s="657"/>
      <c r="AA6" s="661"/>
      <c r="AB6" s="673"/>
      <c r="AC6" s="671"/>
      <c r="AD6" s="672"/>
      <c r="AE6" s="672"/>
      <c r="AF6" s="663"/>
      <c r="AG6" s="454"/>
      <c r="AH6" s="80"/>
    </row>
    <row r="7" spans="1:34" s="81" customFormat="1" ht="18" customHeight="1">
      <c r="A7" s="131"/>
      <c r="B7" s="485"/>
      <c r="C7" s="486"/>
      <c r="D7" s="487"/>
      <c r="E7" s="135" t="s">
        <v>82</v>
      </c>
      <c r="F7" s="132"/>
      <c r="G7" s="489" t="s">
        <v>83</v>
      </c>
      <c r="H7" s="500" t="s">
        <v>83</v>
      </c>
      <c r="I7" s="132"/>
      <c r="J7" s="132"/>
      <c r="K7" s="486" t="s">
        <v>83</v>
      </c>
      <c r="L7" s="506"/>
      <c r="M7" s="132"/>
      <c r="N7" s="132"/>
      <c r="O7" s="135"/>
      <c r="P7" s="135"/>
      <c r="Q7" s="463"/>
      <c r="R7" s="454"/>
      <c r="S7" s="131"/>
      <c r="T7" s="464" t="s">
        <v>84</v>
      </c>
      <c r="U7" s="132"/>
      <c r="V7" s="486"/>
      <c r="W7" s="506"/>
      <c r="X7" s="132"/>
      <c r="Y7" s="132"/>
      <c r="Z7" s="489"/>
      <c r="AA7" s="506"/>
      <c r="AB7" s="132"/>
      <c r="AC7" s="132"/>
      <c r="AD7" s="135"/>
      <c r="AE7" s="135"/>
      <c r="AF7" s="463"/>
      <c r="AG7" s="454"/>
      <c r="AH7" s="80"/>
    </row>
    <row r="8" spans="1:34" s="81" customFormat="1" ht="18" customHeight="1" thickBot="1">
      <c r="A8" s="131"/>
      <c r="B8" s="488" t="s">
        <v>13</v>
      </c>
      <c r="C8" s="489" t="s">
        <v>13</v>
      </c>
      <c r="D8" s="490" t="s">
        <v>13</v>
      </c>
      <c r="E8" s="135" t="s">
        <v>13</v>
      </c>
      <c r="F8" s="135" t="s">
        <v>13</v>
      </c>
      <c r="G8" s="489" t="s">
        <v>13</v>
      </c>
      <c r="H8" s="500" t="s">
        <v>13</v>
      </c>
      <c r="I8" s="135" t="s">
        <v>13</v>
      </c>
      <c r="J8" s="135" t="s">
        <v>13</v>
      </c>
      <c r="K8" s="489" t="s">
        <v>13</v>
      </c>
      <c r="L8" s="500" t="s">
        <v>13</v>
      </c>
      <c r="M8" s="135" t="s">
        <v>88</v>
      </c>
      <c r="N8" s="135" t="s">
        <v>158</v>
      </c>
      <c r="O8" s="135" t="s">
        <v>13</v>
      </c>
      <c r="P8" s="135" t="s">
        <v>13</v>
      </c>
      <c r="Q8" s="465" t="s">
        <v>13</v>
      </c>
      <c r="R8" s="454"/>
      <c r="S8" s="131"/>
      <c r="T8" s="464" t="s">
        <v>13</v>
      </c>
      <c r="U8" s="135" t="s">
        <v>13</v>
      </c>
      <c r="V8" s="489" t="s">
        <v>13</v>
      </c>
      <c r="W8" s="500" t="s">
        <v>13</v>
      </c>
      <c r="X8" s="135" t="s">
        <v>13</v>
      </c>
      <c r="Y8" s="135" t="s">
        <v>13</v>
      </c>
      <c r="Z8" s="489" t="s">
        <v>13</v>
      </c>
      <c r="AA8" s="500" t="s">
        <v>13</v>
      </c>
      <c r="AB8" s="135" t="s">
        <v>13</v>
      </c>
      <c r="AC8" s="135" t="s">
        <v>158</v>
      </c>
      <c r="AD8" s="135" t="s">
        <v>13</v>
      </c>
      <c r="AE8" s="135" t="s">
        <v>13</v>
      </c>
      <c r="AF8" s="465" t="s">
        <v>13</v>
      </c>
      <c r="AG8" s="454"/>
      <c r="AH8" s="80"/>
    </row>
    <row r="9" spans="1:34" s="83" customFormat="1" ht="20.25" customHeight="1">
      <c r="A9" s="518" t="s">
        <v>114</v>
      </c>
      <c r="B9" s="519">
        <v>240481668</v>
      </c>
      <c r="C9" s="520">
        <v>0</v>
      </c>
      <c r="D9" s="521">
        <v>0</v>
      </c>
      <c r="E9" s="522">
        <v>240481668</v>
      </c>
      <c r="F9" s="522">
        <v>19897685</v>
      </c>
      <c r="G9" s="520">
        <v>4149</v>
      </c>
      <c r="H9" s="523">
        <v>261069</v>
      </c>
      <c r="I9" s="522">
        <v>20162903</v>
      </c>
      <c r="J9" s="522">
        <v>385413</v>
      </c>
      <c r="K9" s="520">
        <v>0</v>
      </c>
      <c r="L9" s="523">
        <v>385413</v>
      </c>
      <c r="M9" s="522">
        <v>4369054</v>
      </c>
      <c r="N9" s="522">
        <v>583023</v>
      </c>
      <c r="O9" s="522">
        <v>53701</v>
      </c>
      <c r="P9" s="522">
        <v>174491</v>
      </c>
      <c r="Q9" s="524">
        <v>266210253</v>
      </c>
      <c r="R9" s="525" t="s">
        <v>114</v>
      </c>
      <c r="S9" s="449" t="s">
        <v>114</v>
      </c>
      <c r="T9" s="466">
        <v>14428900</v>
      </c>
      <c r="U9" s="450">
        <v>596930</v>
      </c>
      <c r="V9" s="491">
        <v>100</v>
      </c>
      <c r="W9" s="501">
        <v>6298</v>
      </c>
      <c r="X9" s="450">
        <v>603328</v>
      </c>
      <c r="Y9" s="450">
        <v>20812</v>
      </c>
      <c r="Z9" s="491">
        <v>0</v>
      </c>
      <c r="AA9" s="501">
        <v>20812</v>
      </c>
      <c r="AB9" s="450">
        <v>131072</v>
      </c>
      <c r="AC9" s="450">
        <v>17491</v>
      </c>
      <c r="AD9" s="450">
        <v>1611</v>
      </c>
      <c r="AE9" s="450">
        <v>5235</v>
      </c>
      <c r="AF9" s="467">
        <v>15208449</v>
      </c>
      <c r="AG9" s="456" t="s">
        <v>114</v>
      </c>
      <c r="AH9" s="82"/>
    </row>
    <row r="10" spans="1:34" s="83" customFormat="1" ht="20.25" customHeight="1">
      <c r="A10" s="526" t="s">
        <v>115</v>
      </c>
      <c r="B10" s="527">
        <v>63976567</v>
      </c>
      <c r="C10" s="528">
        <v>0</v>
      </c>
      <c r="D10" s="529">
        <v>0</v>
      </c>
      <c r="E10" s="530">
        <v>63976567</v>
      </c>
      <c r="F10" s="530">
        <v>4380755</v>
      </c>
      <c r="G10" s="528">
        <v>21413</v>
      </c>
      <c r="H10" s="531">
        <v>102892</v>
      </c>
      <c r="I10" s="530">
        <v>4505060</v>
      </c>
      <c r="J10" s="530">
        <v>101610</v>
      </c>
      <c r="K10" s="528">
        <v>4505</v>
      </c>
      <c r="L10" s="531">
        <v>106115</v>
      </c>
      <c r="M10" s="530">
        <v>442692</v>
      </c>
      <c r="N10" s="530">
        <v>23071</v>
      </c>
      <c r="O10" s="530">
        <v>8882</v>
      </c>
      <c r="P10" s="530">
        <v>7809</v>
      </c>
      <c r="Q10" s="532">
        <v>69070196</v>
      </c>
      <c r="R10" s="533" t="s">
        <v>115</v>
      </c>
      <c r="S10" s="170" t="s">
        <v>115</v>
      </c>
      <c r="T10" s="468">
        <v>3838595</v>
      </c>
      <c r="U10" s="84">
        <v>131422</v>
      </c>
      <c r="V10" s="492">
        <v>514</v>
      </c>
      <c r="W10" s="90">
        <v>2479</v>
      </c>
      <c r="X10" s="84">
        <v>134415</v>
      </c>
      <c r="Y10" s="84">
        <v>5487</v>
      </c>
      <c r="Z10" s="492">
        <v>135</v>
      </c>
      <c r="AA10" s="90">
        <v>5622</v>
      </c>
      <c r="AB10" s="84">
        <v>13281</v>
      </c>
      <c r="AC10" s="84">
        <v>692</v>
      </c>
      <c r="AD10" s="84">
        <v>266</v>
      </c>
      <c r="AE10" s="84">
        <v>234</v>
      </c>
      <c r="AF10" s="469">
        <v>3993105</v>
      </c>
      <c r="AG10" s="175" t="s">
        <v>115</v>
      </c>
      <c r="AH10" s="82"/>
    </row>
    <row r="11" spans="1:34" s="83" customFormat="1" ht="20.25" customHeight="1">
      <c r="A11" s="526" t="s">
        <v>116</v>
      </c>
      <c r="B11" s="527">
        <v>27738717</v>
      </c>
      <c r="C11" s="528">
        <v>0</v>
      </c>
      <c r="D11" s="529">
        <v>0</v>
      </c>
      <c r="E11" s="530">
        <v>27738717</v>
      </c>
      <c r="F11" s="530">
        <v>1279543</v>
      </c>
      <c r="G11" s="528">
        <v>0</v>
      </c>
      <c r="H11" s="531">
        <v>28045</v>
      </c>
      <c r="I11" s="530">
        <v>1307588</v>
      </c>
      <c r="J11" s="530">
        <v>32742</v>
      </c>
      <c r="K11" s="528">
        <v>0</v>
      </c>
      <c r="L11" s="531">
        <v>32742</v>
      </c>
      <c r="M11" s="530">
        <v>1950</v>
      </c>
      <c r="N11" s="530">
        <v>16778</v>
      </c>
      <c r="O11" s="530">
        <v>1187</v>
      </c>
      <c r="P11" s="530">
        <v>44275</v>
      </c>
      <c r="Q11" s="532">
        <v>29143237</v>
      </c>
      <c r="R11" s="533" t="s">
        <v>116</v>
      </c>
      <c r="S11" s="170" t="s">
        <v>116</v>
      </c>
      <c r="T11" s="468">
        <v>1664323</v>
      </c>
      <c r="U11" s="84">
        <v>38386</v>
      </c>
      <c r="V11" s="492">
        <v>0</v>
      </c>
      <c r="W11" s="90">
        <v>673</v>
      </c>
      <c r="X11" s="84">
        <v>39059</v>
      </c>
      <c r="Y11" s="84">
        <v>1768</v>
      </c>
      <c r="Z11" s="492">
        <v>0</v>
      </c>
      <c r="AA11" s="90">
        <v>1768</v>
      </c>
      <c r="AB11" s="84">
        <v>59</v>
      </c>
      <c r="AC11" s="84">
        <v>503</v>
      </c>
      <c r="AD11" s="84">
        <v>36</v>
      </c>
      <c r="AE11" s="84">
        <v>1328</v>
      </c>
      <c r="AF11" s="469">
        <v>1707076</v>
      </c>
      <c r="AG11" s="175" t="s">
        <v>116</v>
      </c>
      <c r="AH11" s="82"/>
    </row>
    <row r="12" spans="1:34" s="83" customFormat="1" ht="20.25" customHeight="1">
      <c r="A12" s="526" t="s">
        <v>117</v>
      </c>
      <c r="B12" s="527">
        <v>75176398</v>
      </c>
      <c r="C12" s="528">
        <v>0</v>
      </c>
      <c r="D12" s="529">
        <v>0</v>
      </c>
      <c r="E12" s="530">
        <v>75176398</v>
      </c>
      <c r="F12" s="530">
        <v>5142168</v>
      </c>
      <c r="G12" s="528">
        <v>14764</v>
      </c>
      <c r="H12" s="531">
        <v>1904</v>
      </c>
      <c r="I12" s="530">
        <v>5158836</v>
      </c>
      <c r="J12" s="530">
        <v>126802</v>
      </c>
      <c r="K12" s="528">
        <v>0</v>
      </c>
      <c r="L12" s="531">
        <v>126802</v>
      </c>
      <c r="M12" s="530">
        <v>215262</v>
      </c>
      <c r="N12" s="530">
        <v>25037</v>
      </c>
      <c r="O12" s="530">
        <v>5403</v>
      </c>
      <c r="P12" s="530">
        <v>13197</v>
      </c>
      <c r="Q12" s="532">
        <v>80720935</v>
      </c>
      <c r="R12" s="533" t="s">
        <v>117</v>
      </c>
      <c r="S12" s="170" t="s">
        <v>117</v>
      </c>
      <c r="T12" s="468">
        <v>4508782</v>
      </c>
      <c r="U12" s="84">
        <v>154265</v>
      </c>
      <c r="V12" s="492">
        <v>354</v>
      </c>
      <c r="W12" s="90">
        <v>46</v>
      </c>
      <c r="X12" s="84">
        <v>154665</v>
      </c>
      <c r="Y12" s="84">
        <v>6847</v>
      </c>
      <c r="Z12" s="492">
        <v>0</v>
      </c>
      <c r="AA12" s="90">
        <v>6847</v>
      </c>
      <c r="AB12" s="84">
        <v>6458</v>
      </c>
      <c r="AC12" s="84">
        <v>751</v>
      </c>
      <c r="AD12" s="84">
        <v>162</v>
      </c>
      <c r="AE12" s="84">
        <v>396</v>
      </c>
      <c r="AF12" s="469">
        <v>4678061</v>
      </c>
      <c r="AG12" s="175" t="s">
        <v>117</v>
      </c>
      <c r="AH12" s="82"/>
    </row>
    <row r="13" spans="1:34" s="83" customFormat="1" ht="20.25" customHeight="1">
      <c r="A13" s="534" t="s">
        <v>118</v>
      </c>
      <c r="B13" s="535">
        <v>31445563</v>
      </c>
      <c r="C13" s="536">
        <v>0</v>
      </c>
      <c r="D13" s="537">
        <v>0</v>
      </c>
      <c r="E13" s="538">
        <v>31445563</v>
      </c>
      <c r="F13" s="538">
        <v>1617146</v>
      </c>
      <c r="G13" s="536">
        <v>0</v>
      </c>
      <c r="H13" s="539">
        <v>55677</v>
      </c>
      <c r="I13" s="538">
        <v>1672823</v>
      </c>
      <c r="J13" s="538">
        <v>24901</v>
      </c>
      <c r="K13" s="536">
        <v>0</v>
      </c>
      <c r="L13" s="539">
        <v>24901</v>
      </c>
      <c r="M13" s="538">
        <v>3858</v>
      </c>
      <c r="N13" s="538">
        <v>7174</v>
      </c>
      <c r="O13" s="538">
        <v>5378</v>
      </c>
      <c r="P13" s="538">
        <v>3208</v>
      </c>
      <c r="Q13" s="540">
        <v>33162905</v>
      </c>
      <c r="R13" s="541" t="s">
        <v>118</v>
      </c>
      <c r="S13" s="171" t="s">
        <v>118</v>
      </c>
      <c r="T13" s="470">
        <v>1886684</v>
      </c>
      <c r="U13" s="85">
        <v>48515</v>
      </c>
      <c r="V13" s="493">
        <v>0</v>
      </c>
      <c r="W13" s="93">
        <v>1336</v>
      </c>
      <c r="X13" s="85">
        <v>49851</v>
      </c>
      <c r="Y13" s="85">
        <v>1345</v>
      </c>
      <c r="Z13" s="493">
        <v>0</v>
      </c>
      <c r="AA13" s="93">
        <v>1345</v>
      </c>
      <c r="AB13" s="85">
        <v>116</v>
      </c>
      <c r="AC13" s="85">
        <v>215</v>
      </c>
      <c r="AD13" s="85">
        <v>161</v>
      </c>
      <c r="AE13" s="85">
        <v>96</v>
      </c>
      <c r="AF13" s="471">
        <v>1938468</v>
      </c>
      <c r="AG13" s="457" t="s">
        <v>118</v>
      </c>
      <c r="AH13" s="82"/>
    </row>
    <row r="14" spans="1:34" s="83" customFormat="1" ht="20.25" customHeight="1">
      <c r="A14" s="542" t="s">
        <v>119</v>
      </c>
      <c r="B14" s="543">
        <v>30188989</v>
      </c>
      <c r="C14" s="544">
        <v>429</v>
      </c>
      <c r="D14" s="545">
        <v>0</v>
      </c>
      <c r="E14" s="546">
        <v>30189418</v>
      </c>
      <c r="F14" s="546">
        <v>1234131</v>
      </c>
      <c r="G14" s="544">
        <v>19237</v>
      </c>
      <c r="H14" s="547">
        <v>10899</v>
      </c>
      <c r="I14" s="546">
        <v>1264267</v>
      </c>
      <c r="J14" s="546">
        <v>45102</v>
      </c>
      <c r="K14" s="544">
        <v>811</v>
      </c>
      <c r="L14" s="547">
        <v>45913</v>
      </c>
      <c r="M14" s="546">
        <v>105875</v>
      </c>
      <c r="N14" s="546">
        <v>32849</v>
      </c>
      <c r="O14" s="546">
        <v>2285</v>
      </c>
      <c r="P14" s="546">
        <v>4895</v>
      </c>
      <c r="Q14" s="548">
        <v>31645502</v>
      </c>
      <c r="R14" s="549" t="s">
        <v>119</v>
      </c>
      <c r="S14" s="172" t="s">
        <v>119</v>
      </c>
      <c r="T14" s="472">
        <v>1810504</v>
      </c>
      <c r="U14" s="86">
        <v>37020</v>
      </c>
      <c r="V14" s="494">
        <v>462</v>
      </c>
      <c r="W14" s="89">
        <v>261</v>
      </c>
      <c r="X14" s="86">
        <v>37743</v>
      </c>
      <c r="Y14" s="86">
        <v>2436</v>
      </c>
      <c r="Z14" s="494">
        <v>24</v>
      </c>
      <c r="AA14" s="89">
        <v>2460</v>
      </c>
      <c r="AB14" s="86">
        <v>3176</v>
      </c>
      <c r="AC14" s="86">
        <v>986</v>
      </c>
      <c r="AD14" s="86">
        <v>69</v>
      </c>
      <c r="AE14" s="86">
        <v>147</v>
      </c>
      <c r="AF14" s="473">
        <v>1855085</v>
      </c>
      <c r="AG14" s="458" t="s">
        <v>119</v>
      </c>
      <c r="AH14" s="82"/>
    </row>
    <row r="15" spans="1:34" s="83" customFormat="1" ht="20.25" customHeight="1">
      <c r="A15" s="526" t="s">
        <v>120</v>
      </c>
      <c r="B15" s="527">
        <v>81279691</v>
      </c>
      <c r="C15" s="528">
        <v>0</v>
      </c>
      <c r="D15" s="529">
        <v>0</v>
      </c>
      <c r="E15" s="530">
        <v>81279691</v>
      </c>
      <c r="F15" s="530">
        <v>7634784</v>
      </c>
      <c r="G15" s="528">
        <v>36125</v>
      </c>
      <c r="H15" s="531">
        <v>55738</v>
      </c>
      <c r="I15" s="530">
        <v>7726647</v>
      </c>
      <c r="J15" s="530">
        <v>190730</v>
      </c>
      <c r="K15" s="528">
        <v>0</v>
      </c>
      <c r="L15" s="531">
        <v>190730</v>
      </c>
      <c r="M15" s="530">
        <v>183588</v>
      </c>
      <c r="N15" s="530">
        <v>19913</v>
      </c>
      <c r="O15" s="530">
        <v>5803</v>
      </c>
      <c r="P15" s="530">
        <v>20703</v>
      </c>
      <c r="Q15" s="532">
        <v>89427075</v>
      </c>
      <c r="R15" s="533" t="s">
        <v>120</v>
      </c>
      <c r="S15" s="170" t="s">
        <v>120</v>
      </c>
      <c r="T15" s="468">
        <v>4876782</v>
      </c>
      <c r="U15" s="84">
        <v>229043</v>
      </c>
      <c r="V15" s="492">
        <v>872</v>
      </c>
      <c r="W15" s="90">
        <v>1338</v>
      </c>
      <c r="X15" s="84">
        <v>231253</v>
      </c>
      <c r="Y15" s="84">
        <v>10299</v>
      </c>
      <c r="Z15" s="492">
        <v>0</v>
      </c>
      <c r="AA15" s="90">
        <v>10299</v>
      </c>
      <c r="AB15" s="84">
        <v>5508</v>
      </c>
      <c r="AC15" s="84">
        <v>597</v>
      </c>
      <c r="AD15" s="84">
        <v>174</v>
      </c>
      <c r="AE15" s="84">
        <v>621</v>
      </c>
      <c r="AF15" s="469">
        <v>5125234</v>
      </c>
      <c r="AG15" s="175" t="s">
        <v>120</v>
      </c>
      <c r="AH15" s="82"/>
    </row>
    <row r="16" spans="1:34" s="83" customFormat="1" ht="20.25" customHeight="1">
      <c r="A16" s="526" t="s">
        <v>121</v>
      </c>
      <c r="B16" s="527">
        <v>40414872</v>
      </c>
      <c r="C16" s="528">
        <v>0</v>
      </c>
      <c r="D16" s="529">
        <v>0</v>
      </c>
      <c r="E16" s="530">
        <v>40414872</v>
      </c>
      <c r="F16" s="530">
        <v>2306700</v>
      </c>
      <c r="G16" s="528">
        <v>1804</v>
      </c>
      <c r="H16" s="531">
        <v>32654</v>
      </c>
      <c r="I16" s="530">
        <v>2341158</v>
      </c>
      <c r="J16" s="530">
        <v>49800</v>
      </c>
      <c r="K16" s="528">
        <v>0</v>
      </c>
      <c r="L16" s="531">
        <v>49800</v>
      </c>
      <c r="M16" s="530">
        <v>96913</v>
      </c>
      <c r="N16" s="530">
        <v>19984</v>
      </c>
      <c r="O16" s="530">
        <v>3669</v>
      </c>
      <c r="P16" s="530">
        <v>144448</v>
      </c>
      <c r="Q16" s="532">
        <v>43070844</v>
      </c>
      <c r="R16" s="533" t="s">
        <v>121</v>
      </c>
      <c r="S16" s="170" t="s">
        <v>121</v>
      </c>
      <c r="T16" s="468">
        <v>2423911</v>
      </c>
      <c r="U16" s="84">
        <v>69202</v>
      </c>
      <c r="V16" s="492">
        <v>43</v>
      </c>
      <c r="W16" s="90">
        <v>783</v>
      </c>
      <c r="X16" s="84">
        <v>70028</v>
      </c>
      <c r="Y16" s="84">
        <v>2689</v>
      </c>
      <c r="Z16" s="492">
        <v>0</v>
      </c>
      <c r="AA16" s="90">
        <v>2689</v>
      </c>
      <c r="AB16" s="84">
        <v>2907</v>
      </c>
      <c r="AC16" s="84">
        <v>600</v>
      </c>
      <c r="AD16" s="84">
        <v>110</v>
      </c>
      <c r="AE16" s="84">
        <v>4333</v>
      </c>
      <c r="AF16" s="469">
        <v>2504578</v>
      </c>
      <c r="AG16" s="175" t="s">
        <v>121</v>
      </c>
      <c r="AH16" s="82"/>
    </row>
    <row r="17" spans="1:34" s="83" customFormat="1" ht="20.25" customHeight="1">
      <c r="A17" s="526" t="s">
        <v>122</v>
      </c>
      <c r="B17" s="527">
        <v>56633607</v>
      </c>
      <c r="C17" s="528">
        <v>0</v>
      </c>
      <c r="D17" s="529">
        <v>0</v>
      </c>
      <c r="E17" s="530">
        <v>56633607</v>
      </c>
      <c r="F17" s="530">
        <v>4674240</v>
      </c>
      <c r="G17" s="528">
        <v>12509</v>
      </c>
      <c r="H17" s="531">
        <v>22959</v>
      </c>
      <c r="I17" s="530">
        <v>4709708</v>
      </c>
      <c r="J17" s="530">
        <v>157039</v>
      </c>
      <c r="K17" s="528">
        <v>27226</v>
      </c>
      <c r="L17" s="531">
        <v>184265</v>
      </c>
      <c r="M17" s="530">
        <v>153332</v>
      </c>
      <c r="N17" s="530">
        <v>23018</v>
      </c>
      <c r="O17" s="530">
        <v>4975</v>
      </c>
      <c r="P17" s="530">
        <v>826</v>
      </c>
      <c r="Q17" s="532">
        <v>61709731</v>
      </c>
      <c r="R17" s="533" t="s">
        <v>122</v>
      </c>
      <c r="S17" s="170" t="s">
        <v>122</v>
      </c>
      <c r="T17" s="468">
        <v>3398040</v>
      </c>
      <c r="U17" s="84">
        <v>140227</v>
      </c>
      <c r="V17" s="492">
        <v>300</v>
      </c>
      <c r="W17" s="90">
        <v>551</v>
      </c>
      <c r="X17" s="84">
        <v>141078</v>
      </c>
      <c r="Y17" s="84">
        <v>8480</v>
      </c>
      <c r="Z17" s="492">
        <v>817</v>
      </c>
      <c r="AA17" s="90">
        <v>9297</v>
      </c>
      <c r="AB17" s="84">
        <v>4600</v>
      </c>
      <c r="AC17" s="84">
        <v>691</v>
      </c>
      <c r="AD17" s="84">
        <v>149</v>
      </c>
      <c r="AE17" s="84">
        <v>25</v>
      </c>
      <c r="AF17" s="469">
        <v>3553880</v>
      </c>
      <c r="AG17" s="175" t="s">
        <v>122</v>
      </c>
      <c r="AH17" s="82"/>
    </row>
    <row r="18" spans="1:34" s="83" customFormat="1" ht="20.25" customHeight="1">
      <c r="A18" s="550" t="s">
        <v>123</v>
      </c>
      <c r="B18" s="551">
        <v>26845201</v>
      </c>
      <c r="C18" s="552">
        <v>0</v>
      </c>
      <c r="D18" s="553">
        <v>0</v>
      </c>
      <c r="E18" s="554">
        <v>26845201</v>
      </c>
      <c r="F18" s="554">
        <v>1277363</v>
      </c>
      <c r="G18" s="552">
        <v>0</v>
      </c>
      <c r="H18" s="555">
        <v>10811</v>
      </c>
      <c r="I18" s="554">
        <v>1288174</v>
      </c>
      <c r="J18" s="554">
        <v>128084</v>
      </c>
      <c r="K18" s="552">
        <v>0</v>
      </c>
      <c r="L18" s="555">
        <v>128084</v>
      </c>
      <c r="M18" s="554">
        <v>178711</v>
      </c>
      <c r="N18" s="554">
        <v>5576</v>
      </c>
      <c r="O18" s="554">
        <v>881</v>
      </c>
      <c r="P18" s="554">
        <v>69</v>
      </c>
      <c r="Q18" s="556">
        <v>28446696</v>
      </c>
      <c r="R18" s="557" t="s">
        <v>123</v>
      </c>
      <c r="S18" s="173" t="s">
        <v>123</v>
      </c>
      <c r="T18" s="474">
        <v>1609987</v>
      </c>
      <c r="U18" s="87">
        <v>38320</v>
      </c>
      <c r="V18" s="495">
        <v>0</v>
      </c>
      <c r="W18" s="91">
        <v>259</v>
      </c>
      <c r="X18" s="87">
        <v>38579</v>
      </c>
      <c r="Y18" s="87">
        <v>6916</v>
      </c>
      <c r="Z18" s="495">
        <v>0</v>
      </c>
      <c r="AA18" s="91">
        <v>6916</v>
      </c>
      <c r="AB18" s="87">
        <v>5361</v>
      </c>
      <c r="AC18" s="87">
        <v>167</v>
      </c>
      <c r="AD18" s="87">
        <v>27</v>
      </c>
      <c r="AE18" s="87">
        <v>2</v>
      </c>
      <c r="AF18" s="475">
        <v>1661039</v>
      </c>
      <c r="AG18" s="176" t="s">
        <v>123</v>
      </c>
      <c r="AH18" s="82"/>
    </row>
    <row r="19" spans="1:34" s="83" customFormat="1" ht="20.25" customHeight="1">
      <c r="A19" s="558" t="s">
        <v>124</v>
      </c>
      <c r="B19" s="559">
        <v>19685212</v>
      </c>
      <c r="C19" s="560">
        <v>0</v>
      </c>
      <c r="D19" s="561">
        <v>0</v>
      </c>
      <c r="E19" s="562">
        <v>19685212</v>
      </c>
      <c r="F19" s="562">
        <v>1191948</v>
      </c>
      <c r="G19" s="560">
        <v>0</v>
      </c>
      <c r="H19" s="563">
        <v>3888</v>
      </c>
      <c r="I19" s="562">
        <v>1195836</v>
      </c>
      <c r="J19" s="562">
        <v>8897</v>
      </c>
      <c r="K19" s="560">
        <v>0</v>
      </c>
      <c r="L19" s="563">
        <v>8897</v>
      </c>
      <c r="M19" s="562">
        <v>82030</v>
      </c>
      <c r="N19" s="562">
        <v>8812</v>
      </c>
      <c r="O19" s="562">
        <v>427</v>
      </c>
      <c r="P19" s="562">
        <v>191</v>
      </c>
      <c r="Q19" s="564">
        <v>20981405</v>
      </c>
      <c r="R19" s="565" t="s">
        <v>124</v>
      </c>
      <c r="S19" s="174" t="s">
        <v>124</v>
      </c>
      <c r="T19" s="476">
        <v>1180502</v>
      </c>
      <c r="U19" s="88">
        <v>35759</v>
      </c>
      <c r="V19" s="496">
        <v>0</v>
      </c>
      <c r="W19" s="92">
        <v>93</v>
      </c>
      <c r="X19" s="88">
        <v>35852</v>
      </c>
      <c r="Y19" s="88">
        <v>480</v>
      </c>
      <c r="Z19" s="496">
        <v>0</v>
      </c>
      <c r="AA19" s="92">
        <v>480</v>
      </c>
      <c r="AB19" s="88">
        <v>2461</v>
      </c>
      <c r="AC19" s="88">
        <v>265</v>
      </c>
      <c r="AD19" s="88">
        <v>13</v>
      </c>
      <c r="AE19" s="88">
        <v>6</v>
      </c>
      <c r="AF19" s="477">
        <v>1219579</v>
      </c>
      <c r="AG19" s="177" t="s">
        <v>124</v>
      </c>
      <c r="AH19" s="82"/>
    </row>
    <row r="20" spans="1:34" s="83" customFormat="1" ht="20.25" customHeight="1">
      <c r="A20" s="526" t="s">
        <v>125</v>
      </c>
      <c r="B20" s="527">
        <v>1901566</v>
      </c>
      <c r="C20" s="528">
        <v>0</v>
      </c>
      <c r="D20" s="529">
        <v>0</v>
      </c>
      <c r="E20" s="530">
        <v>1901566</v>
      </c>
      <c r="F20" s="530">
        <v>22284</v>
      </c>
      <c r="G20" s="528">
        <v>0</v>
      </c>
      <c r="H20" s="531">
        <v>0</v>
      </c>
      <c r="I20" s="530">
        <v>22284</v>
      </c>
      <c r="J20" s="530">
        <v>0</v>
      </c>
      <c r="K20" s="528">
        <v>0</v>
      </c>
      <c r="L20" s="531">
        <v>0</v>
      </c>
      <c r="M20" s="530">
        <v>0</v>
      </c>
      <c r="N20" s="530">
        <v>0</v>
      </c>
      <c r="O20" s="530">
        <v>0</v>
      </c>
      <c r="P20" s="530">
        <v>0</v>
      </c>
      <c r="Q20" s="532">
        <v>1923850</v>
      </c>
      <c r="R20" s="533" t="s">
        <v>125</v>
      </c>
      <c r="S20" s="170" t="s">
        <v>125</v>
      </c>
      <c r="T20" s="468">
        <v>114027</v>
      </c>
      <c r="U20" s="84">
        <v>669</v>
      </c>
      <c r="V20" s="492">
        <v>0</v>
      </c>
      <c r="W20" s="90">
        <v>0</v>
      </c>
      <c r="X20" s="84">
        <v>669</v>
      </c>
      <c r="Y20" s="84">
        <v>0</v>
      </c>
      <c r="Z20" s="492">
        <v>0</v>
      </c>
      <c r="AA20" s="90">
        <v>0</v>
      </c>
      <c r="AB20" s="84">
        <v>0</v>
      </c>
      <c r="AC20" s="84">
        <v>0</v>
      </c>
      <c r="AD20" s="84">
        <v>0</v>
      </c>
      <c r="AE20" s="84">
        <v>0</v>
      </c>
      <c r="AF20" s="469">
        <v>114696</v>
      </c>
      <c r="AG20" s="175" t="s">
        <v>125</v>
      </c>
      <c r="AH20" s="82"/>
    </row>
    <row r="21" spans="1:34" s="83" customFormat="1" ht="20.25" customHeight="1">
      <c r="A21" s="526" t="s">
        <v>126</v>
      </c>
      <c r="B21" s="527">
        <v>949155</v>
      </c>
      <c r="C21" s="528">
        <v>0</v>
      </c>
      <c r="D21" s="529">
        <v>0</v>
      </c>
      <c r="E21" s="530">
        <v>949155</v>
      </c>
      <c r="F21" s="530">
        <v>187722</v>
      </c>
      <c r="G21" s="528">
        <v>0</v>
      </c>
      <c r="H21" s="531">
        <v>0</v>
      </c>
      <c r="I21" s="530">
        <v>187722</v>
      </c>
      <c r="J21" s="530">
        <v>0</v>
      </c>
      <c r="K21" s="528">
        <v>0</v>
      </c>
      <c r="L21" s="531">
        <v>0</v>
      </c>
      <c r="M21" s="530">
        <v>0</v>
      </c>
      <c r="N21" s="530">
        <v>948</v>
      </c>
      <c r="O21" s="530">
        <v>0</v>
      </c>
      <c r="P21" s="530">
        <v>0</v>
      </c>
      <c r="Q21" s="532">
        <v>1137825</v>
      </c>
      <c r="R21" s="533" t="s">
        <v>126</v>
      </c>
      <c r="S21" s="170" t="s">
        <v>126</v>
      </c>
      <c r="T21" s="468">
        <v>56913</v>
      </c>
      <c r="U21" s="84">
        <v>5632</v>
      </c>
      <c r="V21" s="492">
        <v>0</v>
      </c>
      <c r="W21" s="90">
        <v>0</v>
      </c>
      <c r="X21" s="84">
        <v>5632</v>
      </c>
      <c r="Y21" s="84">
        <v>0</v>
      </c>
      <c r="Z21" s="492">
        <v>0</v>
      </c>
      <c r="AA21" s="90">
        <v>0</v>
      </c>
      <c r="AB21" s="84">
        <v>0</v>
      </c>
      <c r="AC21" s="84">
        <v>28</v>
      </c>
      <c r="AD21" s="84">
        <v>0</v>
      </c>
      <c r="AE21" s="84">
        <v>0</v>
      </c>
      <c r="AF21" s="469">
        <v>62573</v>
      </c>
      <c r="AG21" s="175" t="s">
        <v>126</v>
      </c>
      <c r="AH21" s="82"/>
    </row>
    <row r="22" spans="1:34" s="83" customFormat="1" ht="20.25" customHeight="1">
      <c r="A22" s="526" t="s">
        <v>127</v>
      </c>
      <c r="B22" s="527">
        <v>761457</v>
      </c>
      <c r="C22" s="528">
        <v>0</v>
      </c>
      <c r="D22" s="529">
        <v>0</v>
      </c>
      <c r="E22" s="530">
        <v>761457</v>
      </c>
      <c r="F22" s="530">
        <v>2914</v>
      </c>
      <c r="G22" s="528">
        <v>0</v>
      </c>
      <c r="H22" s="531">
        <v>2163</v>
      </c>
      <c r="I22" s="530">
        <v>5077</v>
      </c>
      <c r="J22" s="530">
        <v>0</v>
      </c>
      <c r="K22" s="528">
        <v>0</v>
      </c>
      <c r="L22" s="531">
        <v>0</v>
      </c>
      <c r="M22" s="530">
        <v>0</v>
      </c>
      <c r="N22" s="530">
        <v>660</v>
      </c>
      <c r="O22" s="530">
        <v>0</v>
      </c>
      <c r="P22" s="530">
        <v>0</v>
      </c>
      <c r="Q22" s="532">
        <v>767194</v>
      </c>
      <c r="R22" s="533" t="s">
        <v>127</v>
      </c>
      <c r="S22" s="170" t="s">
        <v>127</v>
      </c>
      <c r="T22" s="468">
        <v>45666</v>
      </c>
      <c r="U22" s="84">
        <v>87</v>
      </c>
      <c r="V22" s="492">
        <v>0</v>
      </c>
      <c r="W22" s="90">
        <v>52</v>
      </c>
      <c r="X22" s="84">
        <v>139</v>
      </c>
      <c r="Y22" s="84">
        <v>0</v>
      </c>
      <c r="Z22" s="492">
        <v>0</v>
      </c>
      <c r="AA22" s="90">
        <v>0</v>
      </c>
      <c r="AB22" s="84">
        <v>0</v>
      </c>
      <c r="AC22" s="84">
        <v>19</v>
      </c>
      <c r="AD22" s="84">
        <v>0</v>
      </c>
      <c r="AE22" s="84">
        <v>0</v>
      </c>
      <c r="AF22" s="469">
        <v>45824</v>
      </c>
      <c r="AG22" s="175" t="s">
        <v>127</v>
      </c>
      <c r="AH22" s="82"/>
    </row>
    <row r="23" spans="1:34" s="83" customFormat="1" ht="20.25" customHeight="1">
      <c r="A23" s="550" t="s">
        <v>128</v>
      </c>
      <c r="B23" s="551">
        <v>3034072</v>
      </c>
      <c r="C23" s="552">
        <v>0</v>
      </c>
      <c r="D23" s="553">
        <v>0</v>
      </c>
      <c r="E23" s="554">
        <v>3034072</v>
      </c>
      <c r="F23" s="554">
        <v>76396</v>
      </c>
      <c r="G23" s="552">
        <v>0</v>
      </c>
      <c r="H23" s="555">
        <v>0</v>
      </c>
      <c r="I23" s="554">
        <v>76396</v>
      </c>
      <c r="J23" s="554">
        <v>105</v>
      </c>
      <c r="K23" s="552">
        <v>0</v>
      </c>
      <c r="L23" s="555">
        <v>105</v>
      </c>
      <c r="M23" s="554">
        <v>0</v>
      </c>
      <c r="N23" s="554">
        <v>72</v>
      </c>
      <c r="O23" s="554">
        <v>9</v>
      </c>
      <c r="P23" s="554">
        <v>524</v>
      </c>
      <c r="Q23" s="556">
        <v>3111178</v>
      </c>
      <c r="R23" s="557" t="s">
        <v>128</v>
      </c>
      <c r="S23" s="173" t="s">
        <v>128</v>
      </c>
      <c r="T23" s="474">
        <v>182062</v>
      </c>
      <c r="U23" s="87">
        <v>2291</v>
      </c>
      <c r="V23" s="495">
        <v>0</v>
      </c>
      <c r="W23" s="91">
        <v>0</v>
      </c>
      <c r="X23" s="87">
        <v>2291</v>
      </c>
      <c r="Y23" s="87">
        <v>5</v>
      </c>
      <c r="Z23" s="495">
        <v>0</v>
      </c>
      <c r="AA23" s="91">
        <v>5</v>
      </c>
      <c r="AB23" s="87">
        <v>0</v>
      </c>
      <c r="AC23" s="87">
        <v>2</v>
      </c>
      <c r="AD23" s="87">
        <v>0</v>
      </c>
      <c r="AE23" s="87">
        <v>16</v>
      </c>
      <c r="AF23" s="475">
        <v>184376</v>
      </c>
      <c r="AG23" s="176" t="s">
        <v>128</v>
      </c>
      <c r="AH23" s="82"/>
    </row>
    <row r="24" spans="1:34" s="83" customFormat="1" ht="20.25" customHeight="1">
      <c r="A24" s="558" t="s">
        <v>129</v>
      </c>
      <c r="B24" s="559">
        <v>4685432</v>
      </c>
      <c r="C24" s="560">
        <v>0</v>
      </c>
      <c r="D24" s="561">
        <v>0</v>
      </c>
      <c r="E24" s="562">
        <v>4685432</v>
      </c>
      <c r="F24" s="562">
        <v>283038</v>
      </c>
      <c r="G24" s="560">
        <v>0</v>
      </c>
      <c r="H24" s="563">
        <v>0</v>
      </c>
      <c r="I24" s="562">
        <v>283038</v>
      </c>
      <c r="J24" s="562">
        <v>6819</v>
      </c>
      <c r="K24" s="560">
        <v>0</v>
      </c>
      <c r="L24" s="563">
        <v>6819</v>
      </c>
      <c r="M24" s="562">
        <v>0</v>
      </c>
      <c r="N24" s="562">
        <v>252</v>
      </c>
      <c r="O24" s="562">
        <v>4</v>
      </c>
      <c r="P24" s="562">
        <v>2808</v>
      </c>
      <c r="Q24" s="564">
        <v>4978353</v>
      </c>
      <c r="R24" s="565" t="s">
        <v>129</v>
      </c>
      <c r="S24" s="174" t="s">
        <v>129</v>
      </c>
      <c r="T24" s="476">
        <v>280960</v>
      </c>
      <c r="U24" s="88">
        <v>8491</v>
      </c>
      <c r="V24" s="496">
        <v>0</v>
      </c>
      <c r="W24" s="92">
        <v>0</v>
      </c>
      <c r="X24" s="88">
        <v>8491</v>
      </c>
      <c r="Y24" s="88">
        <v>368</v>
      </c>
      <c r="Z24" s="496">
        <v>0</v>
      </c>
      <c r="AA24" s="92">
        <v>368</v>
      </c>
      <c r="AB24" s="88">
        <v>0</v>
      </c>
      <c r="AC24" s="88">
        <v>8</v>
      </c>
      <c r="AD24" s="88">
        <v>0</v>
      </c>
      <c r="AE24" s="88">
        <v>84</v>
      </c>
      <c r="AF24" s="477">
        <v>289911</v>
      </c>
      <c r="AG24" s="177" t="s">
        <v>129</v>
      </c>
      <c r="AH24" s="82"/>
    </row>
    <row r="25" spans="1:34" s="83" customFormat="1" ht="20.25" customHeight="1">
      <c r="A25" s="526" t="s">
        <v>130</v>
      </c>
      <c r="B25" s="527">
        <v>5977297</v>
      </c>
      <c r="C25" s="528">
        <v>0</v>
      </c>
      <c r="D25" s="529">
        <v>0</v>
      </c>
      <c r="E25" s="530">
        <v>5977297</v>
      </c>
      <c r="F25" s="530">
        <v>328523</v>
      </c>
      <c r="G25" s="528">
        <v>0</v>
      </c>
      <c r="H25" s="531">
        <v>0</v>
      </c>
      <c r="I25" s="530">
        <v>328523</v>
      </c>
      <c r="J25" s="530">
        <v>0</v>
      </c>
      <c r="K25" s="528">
        <v>0</v>
      </c>
      <c r="L25" s="531">
        <v>0</v>
      </c>
      <c r="M25" s="530">
        <v>0</v>
      </c>
      <c r="N25" s="530">
        <v>3151</v>
      </c>
      <c r="O25" s="530">
        <v>1597</v>
      </c>
      <c r="P25" s="530">
        <v>96199</v>
      </c>
      <c r="Q25" s="532">
        <v>6406767</v>
      </c>
      <c r="R25" s="533" t="s">
        <v>130</v>
      </c>
      <c r="S25" s="170" t="s">
        <v>130</v>
      </c>
      <c r="T25" s="468">
        <v>358703</v>
      </c>
      <c r="U25" s="84">
        <v>9856</v>
      </c>
      <c r="V25" s="492">
        <v>0</v>
      </c>
      <c r="W25" s="90">
        <v>0</v>
      </c>
      <c r="X25" s="84">
        <v>9856</v>
      </c>
      <c r="Y25" s="84">
        <v>0</v>
      </c>
      <c r="Z25" s="492">
        <v>0</v>
      </c>
      <c r="AA25" s="90">
        <v>0</v>
      </c>
      <c r="AB25" s="84">
        <v>0</v>
      </c>
      <c r="AC25" s="84">
        <v>94</v>
      </c>
      <c r="AD25" s="84">
        <v>47</v>
      </c>
      <c r="AE25" s="84">
        <v>2885</v>
      </c>
      <c r="AF25" s="469">
        <v>371585</v>
      </c>
      <c r="AG25" s="175" t="s">
        <v>130</v>
      </c>
      <c r="AH25" s="82"/>
    </row>
    <row r="26" spans="1:34" s="83" customFormat="1" ht="20.25" customHeight="1">
      <c r="A26" s="526" t="s">
        <v>131</v>
      </c>
      <c r="B26" s="527">
        <v>2490680</v>
      </c>
      <c r="C26" s="528">
        <v>0</v>
      </c>
      <c r="D26" s="529">
        <v>0</v>
      </c>
      <c r="E26" s="530">
        <v>2490680</v>
      </c>
      <c r="F26" s="530">
        <v>155804</v>
      </c>
      <c r="G26" s="528">
        <v>0</v>
      </c>
      <c r="H26" s="531">
        <v>0</v>
      </c>
      <c r="I26" s="530">
        <v>155804</v>
      </c>
      <c r="J26" s="530">
        <v>0</v>
      </c>
      <c r="K26" s="528">
        <v>0</v>
      </c>
      <c r="L26" s="531">
        <v>0</v>
      </c>
      <c r="M26" s="530">
        <v>0</v>
      </c>
      <c r="N26" s="530">
        <v>161</v>
      </c>
      <c r="O26" s="530">
        <v>98</v>
      </c>
      <c r="P26" s="530">
        <v>0</v>
      </c>
      <c r="Q26" s="532">
        <v>2646743</v>
      </c>
      <c r="R26" s="533" t="s">
        <v>131</v>
      </c>
      <c r="S26" s="170" t="s">
        <v>131</v>
      </c>
      <c r="T26" s="468">
        <v>149449</v>
      </c>
      <c r="U26" s="84">
        <v>4675</v>
      </c>
      <c r="V26" s="492">
        <v>0</v>
      </c>
      <c r="W26" s="90">
        <v>0</v>
      </c>
      <c r="X26" s="84">
        <v>4675</v>
      </c>
      <c r="Y26" s="84">
        <v>0</v>
      </c>
      <c r="Z26" s="492">
        <v>0</v>
      </c>
      <c r="AA26" s="90">
        <v>0</v>
      </c>
      <c r="AB26" s="84">
        <v>0</v>
      </c>
      <c r="AC26" s="84">
        <v>5</v>
      </c>
      <c r="AD26" s="84">
        <v>3</v>
      </c>
      <c r="AE26" s="84">
        <v>0</v>
      </c>
      <c r="AF26" s="469">
        <v>154132</v>
      </c>
      <c r="AG26" s="175" t="s">
        <v>131</v>
      </c>
      <c r="AH26" s="82"/>
    </row>
    <row r="27" spans="1:34" s="83" customFormat="1" ht="20.25" customHeight="1">
      <c r="A27" s="526" t="s">
        <v>132</v>
      </c>
      <c r="B27" s="527">
        <v>5647762</v>
      </c>
      <c r="C27" s="528">
        <v>0</v>
      </c>
      <c r="D27" s="529">
        <v>0</v>
      </c>
      <c r="E27" s="530">
        <v>5647762</v>
      </c>
      <c r="F27" s="530">
        <v>158113</v>
      </c>
      <c r="G27" s="528">
        <v>0</v>
      </c>
      <c r="H27" s="531">
        <v>0</v>
      </c>
      <c r="I27" s="530">
        <v>158113</v>
      </c>
      <c r="J27" s="530">
        <v>650</v>
      </c>
      <c r="K27" s="528">
        <v>0</v>
      </c>
      <c r="L27" s="531">
        <v>650</v>
      </c>
      <c r="M27" s="530">
        <v>19000</v>
      </c>
      <c r="N27" s="530">
        <v>568</v>
      </c>
      <c r="O27" s="530">
        <v>0</v>
      </c>
      <c r="P27" s="530">
        <v>118</v>
      </c>
      <c r="Q27" s="532">
        <v>5826211</v>
      </c>
      <c r="R27" s="533" t="s">
        <v>132</v>
      </c>
      <c r="S27" s="170" t="s">
        <v>132</v>
      </c>
      <c r="T27" s="468">
        <v>338703</v>
      </c>
      <c r="U27" s="84">
        <v>4743</v>
      </c>
      <c r="V27" s="492">
        <v>0</v>
      </c>
      <c r="W27" s="90">
        <v>0</v>
      </c>
      <c r="X27" s="84">
        <v>4743</v>
      </c>
      <c r="Y27" s="84">
        <v>35</v>
      </c>
      <c r="Z27" s="492">
        <v>0</v>
      </c>
      <c r="AA27" s="90">
        <v>35</v>
      </c>
      <c r="AB27" s="84">
        <v>569</v>
      </c>
      <c r="AC27" s="84">
        <v>18</v>
      </c>
      <c r="AD27" s="84">
        <v>0</v>
      </c>
      <c r="AE27" s="84">
        <v>3</v>
      </c>
      <c r="AF27" s="469">
        <v>344071</v>
      </c>
      <c r="AG27" s="175" t="s">
        <v>132</v>
      </c>
      <c r="AH27" s="82"/>
    </row>
    <row r="28" spans="1:34" s="83" customFormat="1" ht="20.25" customHeight="1">
      <c r="A28" s="534" t="s">
        <v>133</v>
      </c>
      <c r="B28" s="535">
        <v>1887374</v>
      </c>
      <c r="C28" s="536">
        <v>0</v>
      </c>
      <c r="D28" s="537">
        <v>0</v>
      </c>
      <c r="E28" s="538">
        <v>1887374</v>
      </c>
      <c r="F28" s="538">
        <v>25297</v>
      </c>
      <c r="G28" s="536">
        <v>0</v>
      </c>
      <c r="H28" s="539">
        <v>0</v>
      </c>
      <c r="I28" s="538">
        <v>25297</v>
      </c>
      <c r="J28" s="538">
        <v>1114</v>
      </c>
      <c r="K28" s="536">
        <v>0</v>
      </c>
      <c r="L28" s="539">
        <v>1114</v>
      </c>
      <c r="M28" s="538">
        <v>0</v>
      </c>
      <c r="N28" s="538">
        <v>0</v>
      </c>
      <c r="O28" s="538">
        <v>89</v>
      </c>
      <c r="P28" s="538">
        <v>0</v>
      </c>
      <c r="Q28" s="540">
        <v>1913874</v>
      </c>
      <c r="R28" s="541" t="s">
        <v>133</v>
      </c>
      <c r="S28" s="171" t="s">
        <v>133</v>
      </c>
      <c r="T28" s="470">
        <v>113258</v>
      </c>
      <c r="U28" s="85">
        <v>759</v>
      </c>
      <c r="V28" s="493">
        <v>0</v>
      </c>
      <c r="W28" s="93">
        <v>0</v>
      </c>
      <c r="X28" s="85">
        <v>759</v>
      </c>
      <c r="Y28" s="85">
        <v>60</v>
      </c>
      <c r="Z28" s="493">
        <v>0</v>
      </c>
      <c r="AA28" s="93">
        <v>60</v>
      </c>
      <c r="AB28" s="85">
        <v>0</v>
      </c>
      <c r="AC28" s="85">
        <v>0</v>
      </c>
      <c r="AD28" s="85">
        <v>3</v>
      </c>
      <c r="AE28" s="85">
        <v>0</v>
      </c>
      <c r="AF28" s="471">
        <v>114080</v>
      </c>
      <c r="AG28" s="457" t="s">
        <v>133</v>
      </c>
      <c r="AH28" s="82"/>
    </row>
    <row r="29" spans="1:34" s="83" customFormat="1" ht="20.25" customHeight="1">
      <c r="A29" s="542" t="s">
        <v>134</v>
      </c>
      <c r="B29" s="543">
        <v>22500108</v>
      </c>
      <c r="C29" s="544">
        <v>0</v>
      </c>
      <c r="D29" s="545">
        <v>0</v>
      </c>
      <c r="E29" s="546">
        <v>22500108</v>
      </c>
      <c r="F29" s="546">
        <v>1607990</v>
      </c>
      <c r="G29" s="544">
        <v>0</v>
      </c>
      <c r="H29" s="547">
        <v>1413</v>
      </c>
      <c r="I29" s="546">
        <v>1609403</v>
      </c>
      <c r="J29" s="546">
        <v>20623</v>
      </c>
      <c r="K29" s="544">
        <v>0</v>
      </c>
      <c r="L29" s="547">
        <v>20623</v>
      </c>
      <c r="M29" s="566">
        <v>0</v>
      </c>
      <c r="N29" s="547">
        <v>82641</v>
      </c>
      <c r="O29" s="567">
        <v>15739</v>
      </c>
      <c r="P29" s="547">
        <v>55</v>
      </c>
      <c r="Q29" s="548">
        <v>24228569</v>
      </c>
      <c r="R29" s="549" t="s">
        <v>134</v>
      </c>
      <c r="S29" s="172" t="s">
        <v>134</v>
      </c>
      <c r="T29" s="472">
        <v>1349395</v>
      </c>
      <c r="U29" s="86">
        <v>48240</v>
      </c>
      <c r="V29" s="494">
        <v>0</v>
      </c>
      <c r="W29" s="89">
        <v>34</v>
      </c>
      <c r="X29" s="86">
        <v>48274</v>
      </c>
      <c r="Y29" s="86">
        <v>1114</v>
      </c>
      <c r="Z29" s="494">
        <v>0</v>
      </c>
      <c r="AA29" s="89">
        <v>1114</v>
      </c>
      <c r="AB29" s="86">
        <v>0</v>
      </c>
      <c r="AC29" s="86">
        <v>2479</v>
      </c>
      <c r="AD29" s="86">
        <v>473</v>
      </c>
      <c r="AE29" s="86">
        <v>2</v>
      </c>
      <c r="AF29" s="473">
        <v>1401737</v>
      </c>
      <c r="AG29" s="458" t="s">
        <v>134</v>
      </c>
      <c r="AH29" s="82"/>
    </row>
    <row r="30" spans="1:34" s="83" customFormat="1" ht="20.25" customHeight="1">
      <c r="A30" s="526" t="s">
        <v>135</v>
      </c>
      <c r="B30" s="527">
        <v>9593173</v>
      </c>
      <c r="C30" s="528">
        <v>0</v>
      </c>
      <c r="D30" s="529">
        <v>0</v>
      </c>
      <c r="E30" s="530">
        <v>9593173</v>
      </c>
      <c r="F30" s="530">
        <v>960593</v>
      </c>
      <c r="G30" s="528">
        <v>0</v>
      </c>
      <c r="H30" s="531">
        <v>0</v>
      </c>
      <c r="I30" s="530">
        <v>960593</v>
      </c>
      <c r="J30" s="530">
        <v>131411</v>
      </c>
      <c r="K30" s="528">
        <v>0</v>
      </c>
      <c r="L30" s="531">
        <v>131411</v>
      </c>
      <c r="M30" s="568">
        <v>63667</v>
      </c>
      <c r="N30" s="531">
        <v>7789</v>
      </c>
      <c r="O30" s="569">
        <v>1424</v>
      </c>
      <c r="P30" s="531">
        <v>111</v>
      </c>
      <c r="Q30" s="532">
        <v>10758168</v>
      </c>
      <c r="R30" s="533" t="s">
        <v>135</v>
      </c>
      <c r="S30" s="170" t="s">
        <v>135</v>
      </c>
      <c r="T30" s="468">
        <v>575394</v>
      </c>
      <c r="U30" s="84">
        <v>28818</v>
      </c>
      <c r="V30" s="492">
        <v>0</v>
      </c>
      <c r="W30" s="90">
        <v>0</v>
      </c>
      <c r="X30" s="84">
        <v>28818</v>
      </c>
      <c r="Y30" s="84">
        <v>7096</v>
      </c>
      <c r="Z30" s="492">
        <v>0</v>
      </c>
      <c r="AA30" s="90">
        <v>7096</v>
      </c>
      <c r="AB30" s="84">
        <v>1910</v>
      </c>
      <c r="AC30" s="84">
        <v>234</v>
      </c>
      <c r="AD30" s="84">
        <v>43</v>
      </c>
      <c r="AE30" s="84">
        <v>3</v>
      </c>
      <c r="AF30" s="469">
        <v>613498</v>
      </c>
      <c r="AG30" s="175" t="s">
        <v>135</v>
      </c>
      <c r="AH30" s="82"/>
    </row>
    <row r="31" spans="1:34" s="83" customFormat="1" ht="20.25" customHeight="1">
      <c r="A31" s="526" t="s">
        <v>136</v>
      </c>
      <c r="B31" s="527">
        <v>21261120</v>
      </c>
      <c r="C31" s="528">
        <v>0</v>
      </c>
      <c r="D31" s="529">
        <v>0</v>
      </c>
      <c r="E31" s="530">
        <v>21261120</v>
      </c>
      <c r="F31" s="530">
        <v>1562581</v>
      </c>
      <c r="G31" s="528">
        <v>80702</v>
      </c>
      <c r="H31" s="531">
        <v>69530</v>
      </c>
      <c r="I31" s="530">
        <v>1712813</v>
      </c>
      <c r="J31" s="530">
        <v>66379</v>
      </c>
      <c r="K31" s="528">
        <v>0</v>
      </c>
      <c r="L31" s="531">
        <v>66379</v>
      </c>
      <c r="M31" s="568">
        <v>1542915</v>
      </c>
      <c r="N31" s="531">
        <v>23204</v>
      </c>
      <c r="O31" s="569">
        <v>2375</v>
      </c>
      <c r="P31" s="531">
        <v>14100</v>
      </c>
      <c r="Q31" s="532">
        <v>24622906</v>
      </c>
      <c r="R31" s="533" t="s">
        <v>136</v>
      </c>
      <c r="S31" s="170" t="s">
        <v>136</v>
      </c>
      <c r="T31" s="468">
        <v>1275238</v>
      </c>
      <c r="U31" s="84">
        <v>46878</v>
      </c>
      <c r="V31" s="492">
        <v>2221</v>
      </c>
      <c r="W31" s="90">
        <v>1715</v>
      </c>
      <c r="X31" s="84">
        <v>50814</v>
      </c>
      <c r="Y31" s="84">
        <v>3584</v>
      </c>
      <c r="Z31" s="492">
        <v>0</v>
      </c>
      <c r="AA31" s="90">
        <v>3584</v>
      </c>
      <c r="AB31" s="84">
        <v>46288</v>
      </c>
      <c r="AC31" s="84">
        <v>696</v>
      </c>
      <c r="AD31" s="84">
        <v>71</v>
      </c>
      <c r="AE31" s="84">
        <v>423</v>
      </c>
      <c r="AF31" s="469">
        <v>1377114</v>
      </c>
      <c r="AG31" s="175" t="s">
        <v>136</v>
      </c>
      <c r="AH31" s="82"/>
    </row>
    <row r="32" spans="1:34" s="83" customFormat="1" ht="20.25" customHeight="1">
      <c r="A32" s="526" t="s">
        <v>137</v>
      </c>
      <c r="B32" s="527">
        <v>10955540</v>
      </c>
      <c r="C32" s="528">
        <v>0</v>
      </c>
      <c r="D32" s="529">
        <v>0</v>
      </c>
      <c r="E32" s="530">
        <v>10955540</v>
      </c>
      <c r="F32" s="530">
        <v>662812</v>
      </c>
      <c r="G32" s="528">
        <v>0</v>
      </c>
      <c r="H32" s="531">
        <v>0</v>
      </c>
      <c r="I32" s="530">
        <v>662812</v>
      </c>
      <c r="J32" s="530">
        <v>12613</v>
      </c>
      <c r="K32" s="528">
        <v>0</v>
      </c>
      <c r="L32" s="531">
        <v>12613</v>
      </c>
      <c r="M32" s="568">
        <v>0</v>
      </c>
      <c r="N32" s="531">
        <v>18899</v>
      </c>
      <c r="O32" s="569">
        <v>5536</v>
      </c>
      <c r="P32" s="531">
        <v>3335</v>
      </c>
      <c r="Q32" s="532">
        <v>11658735</v>
      </c>
      <c r="R32" s="533" t="s">
        <v>137</v>
      </c>
      <c r="S32" s="170" t="s">
        <v>137</v>
      </c>
      <c r="T32" s="468">
        <v>657081</v>
      </c>
      <c r="U32" s="84">
        <v>19884</v>
      </c>
      <c r="V32" s="492">
        <v>0</v>
      </c>
      <c r="W32" s="90">
        <v>0</v>
      </c>
      <c r="X32" s="84">
        <v>19884</v>
      </c>
      <c r="Y32" s="84">
        <v>681</v>
      </c>
      <c r="Z32" s="492">
        <v>0</v>
      </c>
      <c r="AA32" s="90">
        <v>681</v>
      </c>
      <c r="AB32" s="84">
        <v>0</v>
      </c>
      <c r="AC32" s="84">
        <v>567</v>
      </c>
      <c r="AD32" s="84">
        <v>166</v>
      </c>
      <c r="AE32" s="84">
        <v>100</v>
      </c>
      <c r="AF32" s="469">
        <v>678479</v>
      </c>
      <c r="AG32" s="175" t="s">
        <v>137</v>
      </c>
      <c r="AH32" s="82"/>
    </row>
    <row r="33" spans="1:34" s="83" customFormat="1" ht="20.25" customHeight="1">
      <c r="A33" s="550" t="s">
        <v>138</v>
      </c>
      <c r="B33" s="551">
        <v>12761474</v>
      </c>
      <c r="C33" s="552">
        <v>0</v>
      </c>
      <c r="D33" s="553">
        <v>0</v>
      </c>
      <c r="E33" s="554">
        <v>12761474</v>
      </c>
      <c r="F33" s="554">
        <v>676899</v>
      </c>
      <c r="G33" s="552">
        <v>0</v>
      </c>
      <c r="H33" s="555">
        <v>0</v>
      </c>
      <c r="I33" s="554">
        <v>676899</v>
      </c>
      <c r="J33" s="554">
        <v>29900</v>
      </c>
      <c r="K33" s="552">
        <v>0</v>
      </c>
      <c r="L33" s="555">
        <v>29900</v>
      </c>
      <c r="M33" s="570">
        <v>0</v>
      </c>
      <c r="N33" s="555">
        <v>4605</v>
      </c>
      <c r="O33" s="571">
        <v>155</v>
      </c>
      <c r="P33" s="555">
        <v>0</v>
      </c>
      <c r="Q33" s="556">
        <v>13473033</v>
      </c>
      <c r="R33" s="557" t="s">
        <v>138</v>
      </c>
      <c r="S33" s="173" t="s">
        <v>138</v>
      </c>
      <c r="T33" s="474">
        <v>765378</v>
      </c>
      <c r="U33" s="87">
        <v>20305</v>
      </c>
      <c r="V33" s="495">
        <v>0</v>
      </c>
      <c r="W33" s="91">
        <v>0</v>
      </c>
      <c r="X33" s="87">
        <v>20305</v>
      </c>
      <c r="Y33" s="87">
        <v>1615</v>
      </c>
      <c r="Z33" s="495">
        <v>0</v>
      </c>
      <c r="AA33" s="91">
        <v>1615</v>
      </c>
      <c r="AB33" s="87">
        <v>0</v>
      </c>
      <c r="AC33" s="87">
        <v>137</v>
      </c>
      <c r="AD33" s="87">
        <v>5</v>
      </c>
      <c r="AE33" s="87">
        <v>0</v>
      </c>
      <c r="AF33" s="475">
        <v>787440</v>
      </c>
      <c r="AG33" s="176" t="s">
        <v>138</v>
      </c>
      <c r="AH33" s="82"/>
    </row>
    <row r="34" spans="1:34" s="83" customFormat="1" ht="20.25" customHeight="1">
      <c r="A34" s="558" t="s">
        <v>139</v>
      </c>
      <c r="B34" s="559">
        <v>19681032</v>
      </c>
      <c r="C34" s="560">
        <v>0</v>
      </c>
      <c r="D34" s="561">
        <v>0</v>
      </c>
      <c r="E34" s="562">
        <v>19681032</v>
      </c>
      <c r="F34" s="562">
        <v>931035</v>
      </c>
      <c r="G34" s="560">
        <v>13949</v>
      </c>
      <c r="H34" s="563">
        <v>51258</v>
      </c>
      <c r="I34" s="562">
        <v>996242</v>
      </c>
      <c r="J34" s="562">
        <v>66083</v>
      </c>
      <c r="K34" s="560">
        <v>0</v>
      </c>
      <c r="L34" s="563">
        <v>66083</v>
      </c>
      <c r="M34" s="572">
        <v>8007</v>
      </c>
      <c r="N34" s="563">
        <v>3992</v>
      </c>
      <c r="O34" s="573">
        <v>1585</v>
      </c>
      <c r="P34" s="563">
        <v>5953</v>
      </c>
      <c r="Q34" s="564">
        <v>20762894</v>
      </c>
      <c r="R34" s="565" t="s">
        <v>139</v>
      </c>
      <c r="S34" s="174" t="s">
        <v>139</v>
      </c>
      <c r="T34" s="476">
        <v>1180330</v>
      </c>
      <c r="U34" s="88">
        <v>27931</v>
      </c>
      <c r="V34" s="496">
        <v>335</v>
      </c>
      <c r="W34" s="92">
        <v>1230</v>
      </c>
      <c r="X34" s="88">
        <v>29496</v>
      </c>
      <c r="Y34" s="88">
        <v>3568</v>
      </c>
      <c r="Z34" s="496">
        <v>0</v>
      </c>
      <c r="AA34" s="92">
        <v>3568</v>
      </c>
      <c r="AB34" s="88">
        <v>240</v>
      </c>
      <c r="AC34" s="88">
        <v>120</v>
      </c>
      <c r="AD34" s="88">
        <v>48</v>
      </c>
      <c r="AE34" s="88">
        <v>179</v>
      </c>
      <c r="AF34" s="477">
        <v>1213981</v>
      </c>
      <c r="AG34" s="177" t="s">
        <v>139</v>
      </c>
      <c r="AH34" s="82"/>
    </row>
    <row r="35" spans="1:34" s="83" customFormat="1" ht="20.25" customHeight="1">
      <c r="A35" s="526" t="s">
        <v>140</v>
      </c>
      <c r="B35" s="527">
        <v>10694565</v>
      </c>
      <c r="C35" s="528">
        <v>0</v>
      </c>
      <c r="D35" s="529">
        <v>0</v>
      </c>
      <c r="E35" s="530">
        <v>10694565</v>
      </c>
      <c r="F35" s="530">
        <v>707026</v>
      </c>
      <c r="G35" s="528">
        <v>0</v>
      </c>
      <c r="H35" s="531">
        <v>0</v>
      </c>
      <c r="I35" s="530">
        <v>707026</v>
      </c>
      <c r="J35" s="530">
        <v>50413</v>
      </c>
      <c r="K35" s="528">
        <v>0</v>
      </c>
      <c r="L35" s="531">
        <v>50413</v>
      </c>
      <c r="M35" s="568">
        <v>1000</v>
      </c>
      <c r="N35" s="531">
        <v>26653</v>
      </c>
      <c r="O35" s="569">
        <v>323</v>
      </c>
      <c r="P35" s="531">
        <v>2097</v>
      </c>
      <c r="Q35" s="532">
        <v>11482077</v>
      </c>
      <c r="R35" s="533" t="s">
        <v>140</v>
      </c>
      <c r="S35" s="170" t="s">
        <v>140</v>
      </c>
      <c r="T35" s="468">
        <v>641380</v>
      </c>
      <c r="U35" s="84">
        <v>21208</v>
      </c>
      <c r="V35" s="492">
        <v>0</v>
      </c>
      <c r="W35" s="90">
        <v>0</v>
      </c>
      <c r="X35" s="84">
        <v>21208</v>
      </c>
      <c r="Y35" s="84">
        <v>2722</v>
      </c>
      <c r="Z35" s="492">
        <v>0</v>
      </c>
      <c r="AA35" s="90">
        <v>2722</v>
      </c>
      <c r="AB35" s="84">
        <v>30</v>
      </c>
      <c r="AC35" s="84">
        <v>800</v>
      </c>
      <c r="AD35" s="84">
        <v>10</v>
      </c>
      <c r="AE35" s="84">
        <v>63</v>
      </c>
      <c r="AF35" s="469">
        <v>666213</v>
      </c>
      <c r="AG35" s="175" t="s">
        <v>140</v>
      </c>
      <c r="AH35" s="82"/>
    </row>
    <row r="36" spans="1:34" s="83" customFormat="1" ht="20.25" customHeight="1">
      <c r="A36" s="526" t="s">
        <v>141</v>
      </c>
      <c r="B36" s="527">
        <v>23304365</v>
      </c>
      <c r="C36" s="528">
        <v>0</v>
      </c>
      <c r="D36" s="529">
        <v>1537</v>
      </c>
      <c r="E36" s="530">
        <v>23305902</v>
      </c>
      <c r="F36" s="530">
        <v>1391825</v>
      </c>
      <c r="G36" s="528">
        <v>0</v>
      </c>
      <c r="H36" s="531">
        <v>0</v>
      </c>
      <c r="I36" s="530">
        <v>1391825</v>
      </c>
      <c r="J36" s="530">
        <v>22097</v>
      </c>
      <c r="K36" s="528">
        <v>0</v>
      </c>
      <c r="L36" s="531">
        <v>22097</v>
      </c>
      <c r="M36" s="568">
        <v>0</v>
      </c>
      <c r="N36" s="531">
        <v>1706</v>
      </c>
      <c r="O36" s="569">
        <v>3413</v>
      </c>
      <c r="P36" s="531">
        <v>4934</v>
      </c>
      <c r="Q36" s="532">
        <v>24729877</v>
      </c>
      <c r="R36" s="533" t="s">
        <v>141</v>
      </c>
      <c r="S36" s="170" t="s">
        <v>141</v>
      </c>
      <c r="T36" s="468">
        <v>1397756</v>
      </c>
      <c r="U36" s="84">
        <v>41755</v>
      </c>
      <c r="V36" s="492">
        <v>0</v>
      </c>
      <c r="W36" s="90">
        <v>0</v>
      </c>
      <c r="X36" s="84">
        <v>41755</v>
      </c>
      <c r="Y36" s="84">
        <v>1193</v>
      </c>
      <c r="Z36" s="492">
        <v>0</v>
      </c>
      <c r="AA36" s="90">
        <v>1193</v>
      </c>
      <c r="AB36" s="84">
        <v>0</v>
      </c>
      <c r="AC36" s="84">
        <v>51</v>
      </c>
      <c r="AD36" s="84">
        <v>102</v>
      </c>
      <c r="AE36" s="84">
        <v>148</v>
      </c>
      <c r="AF36" s="469">
        <v>1441005</v>
      </c>
      <c r="AG36" s="175" t="s">
        <v>141</v>
      </c>
      <c r="AH36" s="82"/>
    </row>
    <row r="37" spans="1:34" s="83" customFormat="1" ht="20.25" customHeight="1">
      <c r="A37" s="526" t="s">
        <v>142</v>
      </c>
      <c r="B37" s="527">
        <v>425621</v>
      </c>
      <c r="C37" s="528">
        <v>0</v>
      </c>
      <c r="D37" s="529">
        <v>0</v>
      </c>
      <c r="E37" s="530">
        <v>425621</v>
      </c>
      <c r="F37" s="530">
        <v>0</v>
      </c>
      <c r="G37" s="528">
        <v>0</v>
      </c>
      <c r="H37" s="531">
        <v>0</v>
      </c>
      <c r="I37" s="530">
        <v>0</v>
      </c>
      <c r="J37" s="530">
        <v>0</v>
      </c>
      <c r="K37" s="528">
        <v>0</v>
      </c>
      <c r="L37" s="531">
        <v>0</v>
      </c>
      <c r="M37" s="568">
        <v>0</v>
      </c>
      <c r="N37" s="531">
        <v>0</v>
      </c>
      <c r="O37" s="569">
        <v>0</v>
      </c>
      <c r="P37" s="531">
        <v>0</v>
      </c>
      <c r="Q37" s="532">
        <v>425621</v>
      </c>
      <c r="R37" s="533" t="s">
        <v>142</v>
      </c>
      <c r="S37" s="170" t="s">
        <v>142</v>
      </c>
      <c r="T37" s="468">
        <v>25526</v>
      </c>
      <c r="U37" s="84">
        <v>0</v>
      </c>
      <c r="V37" s="492">
        <v>0</v>
      </c>
      <c r="W37" s="90">
        <v>0</v>
      </c>
      <c r="X37" s="84">
        <v>0</v>
      </c>
      <c r="Y37" s="84">
        <v>0</v>
      </c>
      <c r="Z37" s="492">
        <v>0</v>
      </c>
      <c r="AA37" s="90">
        <v>0</v>
      </c>
      <c r="AB37" s="84">
        <v>0</v>
      </c>
      <c r="AC37" s="84">
        <v>0</v>
      </c>
      <c r="AD37" s="84">
        <v>0</v>
      </c>
      <c r="AE37" s="84">
        <v>0</v>
      </c>
      <c r="AF37" s="469">
        <v>25526</v>
      </c>
      <c r="AG37" s="175" t="s">
        <v>142</v>
      </c>
      <c r="AH37" s="82"/>
    </row>
    <row r="38" spans="1:34" s="83" customFormat="1" ht="20.25" customHeight="1">
      <c r="A38" s="534" t="s">
        <v>143</v>
      </c>
      <c r="B38" s="535">
        <v>504049</v>
      </c>
      <c r="C38" s="536">
        <v>0</v>
      </c>
      <c r="D38" s="537">
        <v>0</v>
      </c>
      <c r="E38" s="538">
        <v>504049</v>
      </c>
      <c r="F38" s="538">
        <v>0</v>
      </c>
      <c r="G38" s="536">
        <v>0</v>
      </c>
      <c r="H38" s="539">
        <v>0</v>
      </c>
      <c r="I38" s="538">
        <v>0</v>
      </c>
      <c r="J38" s="538">
        <v>0</v>
      </c>
      <c r="K38" s="536">
        <v>0</v>
      </c>
      <c r="L38" s="539">
        <v>0</v>
      </c>
      <c r="M38" s="574">
        <v>0</v>
      </c>
      <c r="N38" s="539">
        <v>0</v>
      </c>
      <c r="O38" s="575">
        <v>0</v>
      </c>
      <c r="P38" s="539">
        <v>0</v>
      </c>
      <c r="Q38" s="540">
        <v>504049</v>
      </c>
      <c r="R38" s="541" t="s">
        <v>143</v>
      </c>
      <c r="S38" s="171" t="s">
        <v>143</v>
      </c>
      <c r="T38" s="470">
        <v>30247</v>
      </c>
      <c r="U38" s="85">
        <v>0</v>
      </c>
      <c r="V38" s="493">
        <v>0</v>
      </c>
      <c r="W38" s="93">
        <v>0</v>
      </c>
      <c r="X38" s="85">
        <v>0</v>
      </c>
      <c r="Y38" s="85">
        <v>0</v>
      </c>
      <c r="Z38" s="493">
        <v>0</v>
      </c>
      <c r="AA38" s="93">
        <v>0</v>
      </c>
      <c r="AB38" s="85">
        <v>0</v>
      </c>
      <c r="AC38" s="85">
        <v>0</v>
      </c>
      <c r="AD38" s="85">
        <v>0</v>
      </c>
      <c r="AE38" s="85">
        <v>0</v>
      </c>
      <c r="AF38" s="471">
        <v>30247</v>
      </c>
      <c r="AG38" s="457" t="s">
        <v>143</v>
      </c>
      <c r="AH38" s="82"/>
    </row>
    <row r="39" spans="1:34" s="83" customFormat="1" ht="20.25" customHeight="1">
      <c r="A39" s="542" t="s">
        <v>144</v>
      </c>
      <c r="B39" s="543">
        <v>302141</v>
      </c>
      <c r="C39" s="544">
        <v>0</v>
      </c>
      <c r="D39" s="545">
        <v>0</v>
      </c>
      <c r="E39" s="546">
        <v>302141</v>
      </c>
      <c r="F39" s="546">
        <v>0</v>
      </c>
      <c r="G39" s="544">
        <v>0</v>
      </c>
      <c r="H39" s="547">
        <v>0</v>
      </c>
      <c r="I39" s="546">
        <v>0</v>
      </c>
      <c r="J39" s="546">
        <v>0</v>
      </c>
      <c r="K39" s="544">
        <v>0</v>
      </c>
      <c r="L39" s="547">
        <v>0</v>
      </c>
      <c r="M39" s="566">
        <v>0</v>
      </c>
      <c r="N39" s="547">
        <v>0</v>
      </c>
      <c r="O39" s="567">
        <v>0</v>
      </c>
      <c r="P39" s="547">
        <v>0</v>
      </c>
      <c r="Q39" s="548">
        <v>302141</v>
      </c>
      <c r="R39" s="549" t="s">
        <v>144</v>
      </c>
      <c r="S39" s="172" t="s">
        <v>144</v>
      </c>
      <c r="T39" s="472">
        <v>18120</v>
      </c>
      <c r="U39" s="86">
        <v>0</v>
      </c>
      <c r="V39" s="494">
        <v>0</v>
      </c>
      <c r="W39" s="89">
        <v>0</v>
      </c>
      <c r="X39" s="86">
        <v>0</v>
      </c>
      <c r="Y39" s="86">
        <v>0</v>
      </c>
      <c r="Z39" s="494">
        <v>0</v>
      </c>
      <c r="AA39" s="89">
        <v>0</v>
      </c>
      <c r="AB39" s="86">
        <v>0</v>
      </c>
      <c r="AC39" s="86">
        <v>0</v>
      </c>
      <c r="AD39" s="86">
        <v>0</v>
      </c>
      <c r="AE39" s="86">
        <v>0</v>
      </c>
      <c r="AF39" s="473">
        <v>18120</v>
      </c>
      <c r="AG39" s="458" t="s">
        <v>144</v>
      </c>
      <c r="AH39" s="82"/>
    </row>
    <row r="40" spans="1:34" s="83" customFormat="1" ht="20.25" customHeight="1">
      <c r="A40" s="526" t="s">
        <v>145</v>
      </c>
      <c r="B40" s="527">
        <v>186635</v>
      </c>
      <c r="C40" s="528">
        <v>0</v>
      </c>
      <c r="D40" s="529">
        <v>0</v>
      </c>
      <c r="E40" s="530">
        <v>186635</v>
      </c>
      <c r="F40" s="530">
        <v>0</v>
      </c>
      <c r="G40" s="528">
        <v>0</v>
      </c>
      <c r="H40" s="531">
        <v>0</v>
      </c>
      <c r="I40" s="530">
        <v>0</v>
      </c>
      <c r="J40" s="530">
        <v>0</v>
      </c>
      <c r="K40" s="528">
        <v>0</v>
      </c>
      <c r="L40" s="531">
        <v>0</v>
      </c>
      <c r="M40" s="568">
        <v>0</v>
      </c>
      <c r="N40" s="531">
        <v>0</v>
      </c>
      <c r="O40" s="569">
        <v>0</v>
      </c>
      <c r="P40" s="531">
        <v>0</v>
      </c>
      <c r="Q40" s="532">
        <v>186635</v>
      </c>
      <c r="R40" s="533" t="s">
        <v>145</v>
      </c>
      <c r="S40" s="170" t="s">
        <v>145</v>
      </c>
      <c r="T40" s="468">
        <v>11198</v>
      </c>
      <c r="U40" s="84">
        <v>0</v>
      </c>
      <c r="V40" s="492">
        <v>0</v>
      </c>
      <c r="W40" s="90">
        <v>0</v>
      </c>
      <c r="X40" s="84">
        <v>0</v>
      </c>
      <c r="Y40" s="84">
        <v>0</v>
      </c>
      <c r="Z40" s="492">
        <v>0</v>
      </c>
      <c r="AA40" s="90">
        <v>0</v>
      </c>
      <c r="AB40" s="84">
        <v>0</v>
      </c>
      <c r="AC40" s="84">
        <v>0</v>
      </c>
      <c r="AD40" s="84">
        <v>0</v>
      </c>
      <c r="AE40" s="84">
        <v>0</v>
      </c>
      <c r="AF40" s="469">
        <v>11198</v>
      </c>
      <c r="AG40" s="175" t="s">
        <v>145</v>
      </c>
      <c r="AH40" s="82"/>
    </row>
    <row r="41" spans="1:34" s="83" customFormat="1" ht="20.25" customHeight="1">
      <c r="A41" s="526" t="s">
        <v>146</v>
      </c>
      <c r="B41" s="527">
        <v>912717</v>
      </c>
      <c r="C41" s="528">
        <v>0</v>
      </c>
      <c r="D41" s="529">
        <v>0</v>
      </c>
      <c r="E41" s="530">
        <v>912717</v>
      </c>
      <c r="F41" s="530">
        <v>0</v>
      </c>
      <c r="G41" s="528">
        <v>0</v>
      </c>
      <c r="H41" s="531">
        <v>0</v>
      </c>
      <c r="I41" s="530">
        <v>0</v>
      </c>
      <c r="J41" s="530">
        <v>0</v>
      </c>
      <c r="K41" s="528">
        <v>0</v>
      </c>
      <c r="L41" s="531">
        <v>0</v>
      </c>
      <c r="M41" s="568">
        <v>0</v>
      </c>
      <c r="N41" s="531">
        <v>0</v>
      </c>
      <c r="O41" s="569">
        <v>0</v>
      </c>
      <c r="P41" s="531">
        <v>0</v>
      </c>
      <c r="Q41" s="532">
        <v>912717</v>
      </c>
      <c r="R41" s="533" t="s">
        <v>146</v>
      </c>
      <c r="S41" s="170" t="s">
        <v>146</v>
      </c>
      <c r="T41" s="468">
        <v>54763</v>
      </c>
      <c r="U41" s="84">
        <v>0</v>
      </c>
      <c r="V41" s="492">
        <v>0</v>
      </c>
      <c r="W41" s="90">
        <v>0</v>
      </c>
      <c r="X41" s="84">
        <v>0</v>
      </c>
      <c r="Y41" s="84">
        <v>0</v>
      </c>
      <c r="Z41" s="492">
        <v>0</v>
      </c>
      <c r="AA41" s="90">
        <v>0</v>
      </c>
      <c r="AB41" s="84">
        <v>0</v>
      </c>
      <c r="AC41" s="84">
        <v>0</v>
      </c>
      <c r="AD41" s="84">
        <v>0</v>
      </c>
      <c r="AE41" s="84">
        <v>0</v>
      </c>
      <c r="AF41" s="469">
        <v>54763</v>
      </c>
      <c r="AG41" s="175" t="s">
        <v>146</v>
      </c>
      <c r="AH41" s="82"/>
    </row>
    <row r="42" spans="1:34" s="83" customFormat="1" ht="20.25" customHeight="1">
      <c r="A42" s="526" t="s">
        <v>147</v>
      </c>
      <c r="B42" s="527">
        <v>604797</v>
      </c>
      <c r="C42" s="528">
        <v>0</v>
      </c>
      <c r="D42" s="529">
        <v>0</v>
      </c>
      <c r="E42" s="569">
        <v>604797</v>
      </c>
      <c r="F42" s="576">
        <v>0</v>
      </c>
      <c r="G42" s="577">
        <v>0</v>
      </c>
      <c r="H42" s="578">
        <v>0</v>
      </c>
      <c r="I42" s="569">
        <v>0</v>
      </c>
      <c r="J42" s="576">
        <v>0</v>
      </c>
      <c r="K42" s="577">
        <v>0</v>
      </c>
      <c r="L42" s="579">
        <v>0</v>
      </c>
      <c r="M42" s="576">
        <v>0</v>
      </c>
      <c r="N42" s="576">
        <v>0</v>
      </c>
      <c r="O42" s="580">
        <v>0</v>
      </c>
      <c r="P42" s="581">
        <v>0</v>
      </c>
      <c r="Q42" s="532">
        <v>604797</v>
      </c>
      <c r="R42" s="533" t="s">
        <v>147</v>
      </c>
      <c r="S42" s="170" t="s">
        <v>147</v>
      </c>
      <c r="T42" s="468">
        <v>36290</v>
      </c>
      <c r="U42" s="84">
        <v>0</v>
      </c>
      <c r="V42" s="492">
        <v>0</v>
      </c>
      <c r="W42" s="90">
        <v>0</v>
      </c>
      <c r="X42" s="84">
        <v>0</v>
      </c>
      <c r="Y42" s="84">
        <v>0</v>
      </c>
      <c r="Z42" s="492">
        <v>0</v>
      </c>
      <c r="AA42" s="90">
        <v>0</v>
      </c>
      <c r="AB42" s="84">
        <v>0</v>
      </c>
      <c r="AC42" s="84">
        <v>0</v>
      </c>
      <c r="AD42" s="84">
        <v>0</v>
      </c>
      <c r="AE42" s="84">
        <v>0</v>
      </c>
      <c r="AF42" s="469">
        <v>36290</v>
      </c>
      <c r="AG42" s="175" t="s">
        <v>147</v>
      </c>
      <c r="AH42" s="82"/>
    </row>
    <row r="43" spans="1:34" s="83" customFormat="1" ht="20.25" customHeight="1">
      <c r="A43" s="550" t="s">
        <v>148</v>
      </c>
      <c r="B43" s="551">
        <v>546769</v>
      </c>
      <c r="C43" s="552">
        <v>0</v>
      </c>
      <c r="D43" s="553">
        <v>0</v>
      </c>
      <c r="E43" s="571">
        <v>546769</v>
      </c>
      <c r="F43" s="582">
        <v>0</v>
      </c>
      <c r="G43" s="552">
        <v>0</v>
      </c>
      <c r="H43" s="583">
        <v>0</v>
      </c>
      <c r="I43" s="571">
        <v>0</v>
      </c>
      <c r="J43" s="582">
        <v>0</v>
      </c>
      <c r="K43" s="552">
        <v>0</v>
      </c>
      <c r="L43" s="583">
        <v>0</v>
      </c>
      <c r="M43" s="582">
        <v>0</v>
      </c>
      <c r="N43" s="582">
        <v>0</v>
      </c>
      <c r="O43" s="571">
        <v>0</v>
      </c>
      <c r="P43" s="555">
        <v>0</v>
      </c>
      <c r="Q43" s="556">
        <v>546769</v>
      </c>
      <c r="R43" s="557" t="s">
        <v>148</v>
      </c>
      <c r="S43" s="173" t="s">
        <v>148</v>
      </c>
      <c r="T43" s="474">
        <v>32808</v>
      </c>
      <c r="U43" s="87">
        <v>0</v>
      </c>
      <c r="V43" s="495">
        <v>0</v>
      </c>
      <c r="W43" s="91">
        <v>0</v>
      </c>
      <c r="X43" s="87">
        <v>0</v>
      </c>
      <c r="Y43" s="87">
        <v>0</v>
      </c>
      <c r="Z43" s="495">
        <v>0</v>
      </c>
      <c r="AA43" s="91">
        <v>0</v>
      </c>
      <c r="AB43" s="87">
        <v>0</v>
      </c>
      <c r="AC43" s="87">
        <v>0</v>
      </c>
      <c r="AD43" s="87">
        <v>0</v>
      </c>
      <c r="AE43" s="87">
        <v>0</v>
      </c>
      <c r="AF43" s="475">
        <v>32808</v>
      </c>
      <c r="AG43" s="176" t="s">
        <v>148</v>
      </c>
      <c r="AH43" s="82"/>
    </row>
    <row r="44" spans="1:34" s="83" customFormat="1" ht="20.25" customHeight="1">
      <c r="A44" s="558" t="s">
        <v>149</v>
      </c>
      <c r="B44" s="559">
        <v>660265</v>
      </c>
      <c r="C44" s="560">
        <v>0</v>
      </c>
      <c r="D44" s="561">
        <v>0</v>
      </c>
      <c r="E44" s="562">
        <v>660265</v>
      </c>
      <c r="F44" s="562">
        <v>18515</v>
      </c>
      <c r="G44" s="560">
        <v>0</v>
      </c>
      <c r="H44" s="563">
        <v>0</v>
      </c>
      <c r="I44" s="562">
        <v>18515</v>
      </c>
      <c r="J44" s="562">
        <v>1346</v>
      </c>
      <c r="K44" s="560">
        <v>0</v>
      </c>
      <c r="L44" s="563">
        <v>1346</v>
      </c>
      <c r="M44" s="566">
        <v>0</v>
      </c>
      <c r="N44" s="563">
        <v>0</v>
      </c>
      <c r="O44" s="573">
        <v>0</v>
      </c>
      <c r="P44" s="563">
        <v>0</v>
      </c>
      <c r="Q44" s="564">
        <v>680126</v>
      </c>
      <c r="R44" s="565" t="s">
        <v>149</v>
      </c>
      <c r="S44" s="174" t="s">
        <v>149</v>
      </c>
      <c r="T44" s="476">
        <v>39619</v>
      </c>
      <c r="U44" s="88">
        <v>555</v>
      </c>
      <c r="V44" s="496">
        <v>0</v>
      </c>
      <c r="W44" s="92">
        <v>0</v>
      </c>
      <c r="X44" s="88">
        <v>555</v>
      </c>
      <c r="Y44" s="88">
        <v>73</v>
      </c>
      <c r="Z44" s="496">
        <v>0</v>
      </c>
      <c r="AA44" s="92">
        <v>73</v>
      </c>
      <c r="AB44" s="88">
        <v>0</v>
      </c>
      <c r="AC44" s="88">
        <v>0</v>
      </c>
      <c r="AD44" s="88">
        <v>0</v>
      </c>
      <c r="AE44" s="88">
        <v>0</v>
      </c>
      <c r="AF44" s="477">
        <v>40247</v>
      </c>
      <c r="AG44" s="177" t="s">
        <v>149</v>
      </c>
      <c r="AH44" s="82"/>
    </row>
    <row r="45" spans="1:34" s="83" customFormat="1" ht="20.25" customHeight="1">
      <c r="A45" s="526" t="s">
        <v>150</v>
      </c>
      <c r="B45" s="527">
        <v>3535309</v>
      </c>
      <c r="C45" s="528">
        <v>0</v>
      </c>
      <c r="D45" s="529">
        <v>0</v>
      </c>
      <c r="E45" s="530">
        <v>3535309</v>
      </c>
      <c r="F45" s="530">
        <v>27465</v>
      </c>
      <c r="G45" s="528">
        <v>0</v>
      </c>
      <c r="H45" s="531">
        <v>0</v>
      </c>
      <c r="I45" s="530">
        <v>27465</v>
      </c>
      <c r="J45" s="530">
        <v>0</v>
      </c>
      <c r="K45" s="528">
        <v>0</v>
      </c>
      <c r="L45" s="531">
        <v>0</v>
      </c>
      <c r="M45" s="568">
        <v>0</v>
      </c>
      <c r="N45" s="531">
        <v>3500</v>
      </c>
      <c r="O45" s="569">
        <v>107</v>
      </c>
      <c r="P45" s="531">
        <v>0</v>
      </c>
      <c r="Q45" s="532">
        <v>3566381</v>
      </c>
      <c r="R45" s="533" t="s">
        <v>150</v>
      </c>
      <c r="S45" s="170" t="s">
        <v>150</v>
      </c>
      <c r="T45" s="468">
        <v>212014</v>
      </c>
      <c r="U45" s="84">
        <v>824</v>
      </c>
      <c r="V45" s="492">
        <v>0</v>
      </c>
      <c r="W45" s="90">
        <v>0</v>
      </c>
      <c r="X45" s="84">
        <v>824</v>
      </c>
      <c r="Y45" s="84">
        <v>0</v>
      </c>
      <c r="Z45" s="492">
        <v>0</v>
      </c>
      <c r="AA45" s="90">
        <v>0</v>
      </c>
      <c r="AB45" s="84">
        <v>0</v>
      </c>
      <c r="AC45" s="84">
        <v>105</v>
      </c>
      <c r="AD45" s="84">
        <v>3</v>
      </c>
      <c r="AE45" s="84">
        <v>0</v>
      </c>
      <c r="AF45" s="469">
        <v>212946</v>
      </c>
      <c r="AG45" s="175" t="s">
        <v>150</v>
      </c>
      <c r="AH45" s="82"/>
    </row>
    <row r="46" spans="1:34" s="83" customFormat="1" ht="20.25" customHeight="1">
      <c r="A46" s="526" t="s">
        <v>151</v>
      </c>
      <c r="B46" s="527">
        <v>14809032</v>
      </c>
      <c r="C46" s="528">
        <v>0</v>
      </c>
      <c r="D46" s="529">
        <v>0</v>
      </c>
      <c r="E46" s="530">
        <v>14809032</v>
      </c>
      <c r="F46" s="530">
        <v>1739491</v>
      </c>
      <c r="G46" s="528">
        <v>14940</v>
      </c>
      <c r="H46" s="531">
        <v>5949</v>
      </c>
      <c r="I46" s="530">
        <v>1760380</v>
      </c>
      <c r="J46" s="530">
        <v>44631</v>
      </c>
      <c r="K46" s="528">
        <v>0</v>
      </c>
      <c r="L46" s="531">
        <v>44631</v>
      </c>
      <c r="M46" s="568">
        <v>0</v>
      </c>
      <c r="N46" s="531">
        <v>1329</v>
      </c>
      <c r="O46" s="569">
        <v>564</v>
      </c>
      <c r="P46" s="531">
        <v>1524</v>
      </c>
      <c r="Q46" s="532">
        <v>16617460</v>
      </c>
      <c r="R46" s="533" t="s">
        <v>151</v>
      </c>
      <c r="S46" s="170" t="s">
        <v>151</v>
      </c>
      <c r="T46" s="468">
        <v>888636</v>
      </c>
      <c r="U46" s="84">
        <v>52185</v>
      </c>
      <c r="V46" s="492">
        <v>359</v>
      </c>
      <c r="W46" s="90">
        <v>143</v>
      </c>
      <c r="X46" s="84">
        <v>52687</v>
      </c>
      <c r="Y46" s="84">
        <v>2410</v>
      </c>
      <c r="Z46" s="492">
        <v>0</v>
      </c>
      <c r="AA46" s="90">
        <v>2410</v>
      </c>
      <c r="AB46" s="84">
        <v>0</v>
      </c>
      <c r="AC46" s="84">
        <v>41</v>
      </c>
      <c r="AD46" s="84">
        <v>17</v>
      </c>
      <c r="AE46" s="84">
        <v>45</v>
      </c>
      <c r="AF46" s="469">
        <v>943836</v>
      </c>
      <c r="AG46" s="175" t="s">
        <v>151</v>
      </c>
      <c r="AH46" s="82"/>
    </row>
    <row r="47" spans="1:34" s="83" customFormat="1" ht="20.25" customHeight="1">
      <c r="A47" s="526" t="s">
        <v>152</v>
      </c>
      <c r="B47" s="527">
        <v>429046</v>
      </c>
      <c r="C47" s="528">
        <v>0</v>
      </c>
      <c r="D47" s="529">
        <v>0</v>
      </c>
      <c r="E47" s="530">
        <v>429046</v>
      </c>
      <c r="F47" s="530">
        <v>0</v>
      </c>
      <c r="G47" s="528">
        <v>0</v>
      </c>
      <c r="H47" s="531">
        <v>0</v>
      </c>
      <c r="I47" s="530">
        <v>0</v>
      </c>
      <c r="J47" s="530">
        <v>0</v>
      </c>
      <c r="K47" s="528">
        <v>0</v>
      </c>
      <c r="L47" s="531">
        <v>0</v>
      </c>
      <c r="M47" s="568">
        <v>0</v>
      </c>
      <c r="N47" s="531">
        <v>0</v>
      </c>
      <c r="O47" s="569">
        <v>0</v>
      </c>
      <c r="P47" s="531">
        <v>0</v>
      </c>
      <c r="Q47" s="532">
        <v>429046</v>
      </c>
      <c r="R47" s="533" t="s">
        <v>152</v>
      </c>
      <c r="S47" s="170" t="s">
        <v>152</v>
      </c>
      <c r="T47" s="468">
        <v>25731</v>
      </c>
      <c r="U47" s="84">
        <v>0</v>
      </c>
      <c r="V47" s="492">
        <v>0</v>
      </c>
      <c r="W47" s="90">
        <v>0</v>
      </c>
      <c r="X47" s="84">
        <v>0</v>
      </c>
      <c r="Y47" s="84">
        <v>0</v>
      </c>
      <c r="Z47" s="492">
        <v>0</v>
      </c>
      <c r="AA47" s="90">
        <v>0</v>
      </c>
      <c r="AB47" s="84">
        <v>0</v>
      </c>
      <c r="AC47" s="84">
        <v>0</v>
      </c>
      <c r="AD47" s="84">
        <v>0</v>
      </c>
      <c r="AE47" s="84">
        <v>0</v>
      </c>
      <c r="AF47" s="469">
        <v>25731</v>
      </c>
      <c r="AG47" s="175" t="s">
        <v>152</v>
      </c>
      <c r="AH47" s="82"/>
    </row>
    <row r="48" spans="1:34" s="83" customFormat="1" ht="20.25" customHeight="1">
      <c r="A48" s="534" t="s">
        <v>153</v>
      </c>
      <c r="B48" s="535">
        <v>2153237</v>
      </c>
      <c r="C48" s="536">
        <v>0</v>
      </c>
      <c r="D48" s="537">
        <v>0</v>
      </c>
      <c r="E48" s="538">
        <v>2153237</v>
      </c>
      <c r="F48" s="538">
        <v>84211</v>
      </c>
      <c r="G48" s="536">
        <v>0</v>
      </c>
      <c r="H48" s="539">
        <v>0</v>
      </c>
      <c r="I48" s="538">
        <v>84211</v>
      </c>
      <c r="J48" s="538">
        <v>1827</v>
      </c>
      <c r="K48" s="536">
        <v>0</v>
      </c>
      <c r="L48" s="539">
        <v>1827</v>
      </c>
      <c r="M48" s="570">
        <v>0</v>
      </c>
      <c r="N48" s="539">
        <v>141</v>
      </c>
      <c r="O48" s="571">
        <v>167</v>
      </c>
      <c r="P48" s="539">
        <v>0</v>
      </c>
      <c r="Q48" s="540">
        <v>2239583</v>
      </c>
      <c r="R48" s="541" t="s">
        <v>153</v>
      </c>
      <c r="S48" s="171" t="s">
        <v>153</v>
      </c>
      <c r="T48" s="470">
        <v>129201</v>
      </c>
      <c r="U48" s="85">
        <v>2526</v>
      </c>
      <c r="V48" s="493">
        <v>0</v>
      </c>
      <c r="W48" s="93">
        <v>0</v>
      </c>
      <c r="X48" s="85">
        <v>2526</v>
      </c>
      <c r="Y48" s="85">
        <v>99</v>
      </c>
      <c r="Z48" s="493">
        <v>0</v>
      </c>
      <c r="AA48" s="93">
        <v>99</v>
      </c>
      <c r="AB48" s="85">
        <v>0</v>
      </c>
      <c r="AC48" s="85">
        <v>4</v>
      </c>
      <c r="AD48" s="85">
        <v>5</v>
      </c>
      <c r="AE48" s="85">
        <v>0</v>
      </c>
      <c r="AF48" s="471">
        <v>131835</v>
      </c>
      <c r="AG48" s="457" t="s">
        <v>153</v>
      </c>
      <c r="AH48" s="82"/>
    </row>
    <row r="49" spans="1:34" s="83" customFormat="1" ht="20.25" customHeight="1" thickBot="1">
      <c r="A49" s="584" t="s">
        <v>154</v>
      </c>
      <c r="B49" s="585">
        <v>1460473</v>
      </c>
      <c r="C49" s="586">
        <v>0</v>
      </c>
      <c r="D49" s="587">
        <v>0</v>
      </c>
      <c r="E49" s="588">
        <v>1460473</v>
      </c>
      <c r="F49" s="588">
        <v>3099</v>
      </c>
      <c r="G49" s="586">
        <v>0</v>
      </c>
      <c r="H49" s="589">
        <v>0</v>
      </c>
      <c r="I49" s="588">
        <v>3099</v>
      </c>
      <c r="J49" s="588">
        <v>0</v>
      </c>
      <c r="K49" s="586">
        <v>0</v>
      </c>
      <c r="L49" s="589">
        <v>0</v>
      </c>
      <c r="M49" s="588">
        <v>0</v>
      </c>
      <c r="N49" s="588">
        <v>0</v>
      </c>
      <c r="O49" s="588">
        <v>375</v>
      </c>
      <c r="P49" s="588">
        <v>7384</v>
      </c>
      <c r="Q49" s="590">
        <v>1471331</v>
      </c>
      <c r="R49" s="591" t="s">
        <v>154</v>
      </c>
      <c r="S49" s="451" t="s">
        <v>154</v>
      </c>
      <c r="T49" s="478">
        <v>87634</v>
      </c>
      <c r="U49" s="452">
        <v>93</v>
      </c>
      <c r="V49" s="497">
        <v>0</v>
      </c>
      <c r="W49" s="502">
        <v>0</v>
      </c>
      <c r="X49" s="452">
        <v>93</v>
      </c>
      <c r="Y49" s="452">
        <v>0</v>
      </c>
      <c r="Z49" s="497">
        <v>0</v>
      </c>
      <c r="AA49" s="502">
        <v>0</v>
      </c>
      <c r="AB49" s="452">
        <v>0</v>
      </c>
      <c r="AC49" s="452">
        <v>0</v>
      </c>
      <c r="AD49" s="452">
        <v>11</v>
      </c>
      <c r="AE49" s="452">
        <v>222</v>
      </c>
      <c r="AF49" s="479">
        <v>87960</v>
      </c>
      <c r="AG49" s="459" t="s">
        <v>154</v>
      </c>
      <c r="AH49" s="82"/>
    </row>
    <row r="50" spans="1:34" s="83" customFormat="1" ht="22.5" customHeight="1">
      <c r="A50" s="592" t="s">
        <v>14</v>
      </c>
      <c r="B50" s="519">
        <f t="shared" ref="B50:Q50" si="0">SUM(B9:B19)</f>
        <v>693866485</v>
      </c>
      <c r="C50" s="520">
        <f t="shared" si="0"/>
        <v>429</v>
      </c>
      <c r="D50" s="521">
        <f t="shared" si="0"/>
        <v>0</v>
      </c>
      <c r="E50" s="522">
        <f t="shared" si="0"/>
        <v>693866914</v>
      </c>
      <c r="F50" s="522">
        <f t="shared" si="0"/>
        <v>50636463</v>
      </c>
      <c r="G50" s="520">
        <f t="shared" si="0"/>
        <v>110001</v>
      </c>
      <c r="H50" s="523">
        <f t="shared" si="0"/>
        <v>586536</v>
      </c>
      <c r="I50" s="522">
        <f t="shared" si="0"/>
        <v>51333000</v>
      </c>
      <c r="J50" s="522">
        <f t="shared" si="0"/>
        <v>1251120</v>
      </c>
      <c r="K50" s="520">
        <f t="shared" si="0"/>
        <v>32542</v>
      </c>
      <c r="L50" s="523">
        <f t="shared" si="0"/>
        <v>1283662</v>
      </c>
      <c r="M50" s="522">
        <f t="shared" si="0"/>
        <v>5833265</v>
      </c>
      <c r="N50" s="522">
        <f t="shared" si="0"/>
        <v>765235</v>
      </c>
      <c r="O50" s="522">
        <f>SUM(O9:O19)</f>
        <v>92591</v>
      </c>
      <c r="P50" s="522">
        <f t="shared" si="0"/>
        <v>414112</v>
      </c>
      <c r="Q50" s="524">
        <f t="shared" si="0"/>
        <v>753588779</v>
      </c>
      <c r="R50" s="593" t="s">
        <v>14</v>
      </c>
      <c r="S50" s="507" t="s">
        <v>14</v>
      </c>
      <c r="T50" s="466">
        <f t="shared" ref="T50:AF50" si="1">SUM(T9:T19)</f>
        <v>41627010</v>
      </c>
      <c r="U50" s="450">
        <f t="shared" si="1"/>
        <v>1519089</v>
      </c>
      <c r="V50" s="491">
        <f t="shared" si="1"/>
        <v>2645</v>
      </c>
      <c r="W50" s="501">
        <f t="shared" si="1"/>
        <v>14117</v>
      </c>
      <c r="X50" s="450">
        <f t="shared" si="1"/>
        <v>1535851</v>
      </c>
      <c r="Y50" s="450">
        <f t="shared" si="1"/>
        <v>67559</v>
      </c>
      <c r="Z50" s="491">
        <f t="shared" si="1"/>
        <v>976</v>
      </c>
      <c r="AA50" s="501">
        <f t="shared" si="1"/>
        <v>68535</v>
      </c>
      <c r="AB50" s="450">
        <f t="shared" si="1"/>
        <v>174999</v>
      </c>
      <c r="AC50" s="450">
        <f t="shared" si="1"/>
        <v>22958</v>
      </c>
      <c r="AD50" s="450">
        <f>SUM(AD9:AD19)</f>
        <v>2778</v>
      </c>
      <c r="AE50" s="450">
        <f t="shared" si="1"/>
        <v>12423</v>
      </c>
      <c r="AF50" s="467">
        <f t="shared" si="1"/>
        <v>43444554</v>
      </c>
      <c r="AG50" s="508" t="s">
        <v>14</v>
      </c>
      <c r="AH50" s="82"/>
    </row>
    <row r="51" spans="1:34" s="83" customFormat="1" ht="22.5" customHeight="1">
      <c r="A51" s="594" t="s">
        <v>15</v>
      </c>
      <c r="B51" s="595">
        <f t="shared" ref="B51:Q51" si="2">SUM(B20:B49)</f>
        <v>184616263</v>
      </c>
      <c r="C51" s="596">
        <f t="shared" si="2"/>
        <v>0</v>
      </c>
      <c r="D51" s="597">
        <f t="shared" si="2"/>
        <v>1537</v>
      </c>
      <c r="E51" s="598">
        <f t="shared" si="2"/>
        <v>184617800</v>
      </c>
      <c r="F51" s="598">
        <f t="shared" si="2"/>
        <v>11613633</v>
      </c>
      <c r="G51" s="596">
        <f t="shared" si="2"/>
        <v>109591</v>
      </c>
      <c r="H51" s="599">
        <f t="shared" si="2"/>
        <v>130313</v>
      </c>
      <c r="I51" s="598">
        <f t="shared" si="2"/>
        <v>11853537</v>
      </c>
      <c r="J51" s="598">
        <f t="shared" si="2"/>
        <v>456011</v>
      </c>
      <c r="K51" s="596">
        <f t="shared" si="2"/>
        <v>0</v>
      </c>
      <c r="L51" s="599">
        <f t="shared" si="2"/>
        <v>456011</v>
      </c>
      <c r="M51" s="598">
        <f t="shared" si="2"/>
        <v>1634589</v>
      </c>
      <c r="N51" s="598">
        <f t="shared" si="2"/>
        <v>180271</v>
      </c>
      <c r="O51" s="598">
        <f>SUM(O20:O49)</f>
        <v>33560</v>
      </c>
      <c r="P51" s="598">
        <f t="shared" si="2"/>
        <v>139142</v>
      </c>
      <c r="Q51" s="600">
        <f t="shared" si="2"/>
        <v>198914910</v>
      </c>
      <c r="R51" s="601" t="s">
        <v>15</v>
      </c>
      <c r="S51" s="509" t="s">
        <v>15</v>
      </c>
      <c r="T51" s="515">
        <f t="shared" ref="T51:AF51" si="3">SUM(T20:T49)</f>
        <v>11073480</v>
      </c>
      <c r="U51" s="511">
        <f t="shared" si="3"/>
        <v>348405</v>
      </c>
      <c r="V51" s="510">
        <f t="shared" si="3"/>
        <v>2915</v>
      </c>
      <c r="W51" s="512">
        <f t="shared" si="3"/>
        <v>3174</v>
      </c>
      <c r="X51" s="511">
        <f t="shared" si="3"/>
        <v>354494</v>
      </c>
      <c r="Y51" s="511">
        <f t="shared" si="3"/>
        <v>24623</v>
      </c>
      <c r="Z51" s="510">
        <f t="shared" si="3"/>
        <v>0</v>
      </c>
      <c r="AA51" s="512">
        <f t="shared" si="3"/>
        <v>24623</v>
      </c>
      <c r="AB51" s="511">
        <f t="shared" si="3"/>
        <v>49037</v>
      </c>
      <c r="AC51" s="511">
        <f t="shared" si="3"/>
        <v>5408</v>
      </c>
      <c r="AD51" s="511">
        <f>SUM(AD20:AD49)</f>
        <v>1007</v>
      </c>
      <c r="AE51" s="511">
        <f t="shared" si="3"/>
        <v>4173</v>
      </c>
      <c r="AF51" s="513">
        <f t="shared" si="3"/>
        <v>11512222</v>
      </c>
      <c r="AG51" s="514" t="s">
        <v>15</v>
      </c>
      <c r="AH51" s="82"/>
    </row>
    <row r="52" spans="1:34" s="83" customFormat="1" ht="22.5" customHeight="1" thickBot="1">
      <c r="A52" s="602" t="s">
        <v>16</v>
      </c>
      <c r="B52" s="603">
        <f t="shared" ref="B52:Q52" si="4">SUM(B9:B49)</f>
        <v>878482748</v>
      </c>
      <c r="C52" s="604">
        <f t="shared" si="4"/>
        <v>429</v>
      </c>
      <c r="D52" s="605">
        <f t="shared" si="4"/>
        <v>1537</v>
      </c>
      <c r="E52" s="606">
        <f t="shared" si="4"/>
        <v>878484714</v>
      </c>
      <c r="F52" s="606">
        <f t="shared" si="4"/>
        <v>62250096</v>
      </c>
      <c r="G52" s="604">
        <f t="shared" si="4"/>
        <v>219592</v>
      </c>
      <c r="H52" s="607">
        <f t="shared" si="4"/>
        <v>716849</v>
      </c>
      <c r="I52" s="606">
        <f t="shared" si="4"/>
        <v>63186537</v>
      </c>
      <c r="J52" s="606">
        <f t="shared" si="4"/>
        <v>1707131</v>
      </c>
      <c r="K52" s="604">
        <f t="shared" si="4"/>
        <v>32542</v>
      </c>
      <c r="L52" s="607">
        <f t="shared" si="4"/>
        <v>1739673</v>
      </c>
      <c r="M52" s="606">
        <f t="shared" si="4"/>
        <v>7467854</v>
      </c>
      <c r="N52" s="606">
        <f t="shared" si="4"/>
        <v>945506</v>
      </c>
      <c r="O52" s="606">
        <f>SUM(O9:O49)</f>
        <v>126151</v>
      </c>
      <c r="P52" s="606">
        <f t="shared" si="4"/>
        <v>553254</v>
      </c>
      <c r="Q52" s="608">
        <f t="shared" si="4"/>
        <v>952503689</v>
      </c>
      <c r="R52" s="609" t="s">
        <v>16</v>
      </c>
      <c r="S52" s="94" t="s">
        <v>16</v>
      </c>
      <c r="T52" s="480">
        <f t="shared" ref="T52:AF52" si="5">SUM(T9:T49)</f>
        <v>52700490</v>
      </c>
      <c r="U52" s="95">
        <f t="shared" si="5"/>
        <v>1867494</v>
      </c>
      <c r="V52" s="498">
        <f t="shared" si="5"/>
        <v>5560</v>
      </c>
      <c r="W52" s="503">
        <f t="shared" si="5"/>
        <v>17291</v>
      </c>
      <c r="X52" s="95">
        <f t="shared" si="5"/>
        <v>1890345</v>
      </c>
      <c r="Y52" s="95">
        <f t="shared" si="5"/>
        <v>92182</v>
      </c>
      <c r="Z52" s="498">
        <f t="shared" si="5"/>
        <v>976</v>
      </c>
      <c r="AA52" s="503">
        <f t="shared" si="5"/>
        <v>93158</v>
      </c>
      <c r="AB52" s="95">
        <f t="shared" si="5"/>
        <v>224036</v>
      </c>
      <c r="AC52" s="95">
        <f t="shared" si="5"/>
        <v>28366</v>
      </c>
      <c r="AD52" s="95">
        <f>SUM(AD9:AD49)</f>
        <v>3785</v>
      </c>
      <c r="AE52" s="95">
        <f t="shared" si="5"/>
        <v>16596</v>
      </c>
      <c r="AF52" s="481">
        <f t="shared" si="5"/>
        <v>54956776</v>
      </c>
      <c r="AG52" s="460" t="s">
        <v>16</v>
      </c>
      <c r="AH52" s="82"/>
    </row>
    <row r="53" spans="1:34" ht="18.75" customHeight="1" thickTop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6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>
      <c r="AF54" s="57"/>
    </row>
    <row r="55" spans="1:34" ht="18.75" customHeight="1"/>
    <row r="56" spans="1:34" ht="18.75" customHeight="1"/>
    <row r="57" spans="1:34" ht="18.75" customHeight="1"/>
    <row r="58" spans="1:34" ht="18.75" customHeight="1"/>
    <row r="59" spans="1:34" ht="18.75" customHeight="1"/>
    <row r="60" spans="1:34" ht="18.75" customHeight="1"/>
    <row r="61" spans="1:34" ht="18.75" customHeight="1"/>
    <row r="62" spans="1:34" ht="18.75" customHeight="1"/>
    <row r="63" spans="1:34" ht="18.75" customHeight="1"/>
    <row r="64" spans="1:3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</sheetData>
  <mergeCells count="33">
    <mergeCell ref="AC3:AC6"/>
    <mergeCell ref="AF3:AF6"/>
    <mergeCell ref="AD3:AD6"/>
    <mergeCell ref="AE3:AE6"/>
    <mergeCell ref="AA4:AA6"/>
    <mergeCell ref="AB3:AB6"/>
    <mergeCell ref="B3:B6"/>
    <mergeCell ref="C3:C6"/>
    <mergeCell ref="D3:D6"/>
    <mergeCell ref="E4:E5"/>
    <mergeCell ref="F4:F6"/>
    <mergeCell ref="Z4:Z6"/>
    <mergeCell ref="T3:T6"/>
    <mergeCell ref="U4:U6"/>
    <mergeCell ref="W4:W6"/>
    <mergeCell ref="P3:P6"/>
    <mergeCell ref="X4:X6"/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3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2018-03-09T00:54:49Z</cp:lastPrinted>
  <dcterms:created xsi:type="dcterms:W3CDTF">2001-12-08T15:40:43Z</dcterms:created>
  <dcterms:modified xsi:type="dcterms:W3CDTF">2018-03-09T01:19:56Z</dcterms:modified>
</cp:coreProperties>
</file>