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'(5)所得割額・課税標準額段階別'!$A$1:$DJ$18</definedName>
  </definedNames>
  <calcPr calcId="145621"/>
</workbook>
</file>

<file path=xl/calcChain.xml><?xml version="1.0" encoding="utf-8"?>
<calcChain xmlns="http://schemas.openxmlformats.org/spreadsheetml/2006/main">
  <c r="CE18" i="1" l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DF18" i="1" l="1"/>
  <c r="J18" i="1"/>
  <c r="AU18" i="1"/>
  <c r="AG18" i="1" l="1"/>
  <c r="S18" i="1"/>
  <c r="B18" i="1"/>
  <c r="C18" i="1"/>
  <c r="D18" i="1"/>
  <c r="E18" i="1"/>
  <c r="F18" i="1"/>
  <c r="G18" i="1"/>
  <c r="H18" i="1"/>
  <c r="I18" i="1"/>
  <c r="K18" i="1"/>
  <c r="L18" i="1"/>
  <c r="M18" i="1"/>
  <c r="N18" i="1"/>
  <c r="Q18" i="1"/>
  <c r="R18" i="1"/>
  <c r="T18" i="1"/>
  <c r="U18" i="1"/>
  <c r="V18" i="1"/>
  <c r="W18" i="1"/>
  <c r="X18" i="1"/>
  <c r="Y18" i="1"/>
  <c r="Z18" i="1"/>
  <c r="AA18" i="1"/>
  <c r="AB18" i="1"/>
  <c r="AC18" i="1"/>
  <c r="AD18" i="1"/>
  <c r="AH18" i="1"/>
  <c r="AI18" i="1"/>
  <c r="AJ18" i="1"/>
  <c r="AK18" i="1"/>
  <c r="AL18" i="1"/>
  <c r="AM18" i="1"/>
  <c r="AN18" i="1"/>
  <c r="AQ18" i="1"/>
  <c r="AR18" i="1"/>
  <c r="AS18" i="1"/>
  <c r="AT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W18" i="1"/>
  <c r="CX18" i="1"/>
  <c r="CY18" i="1"/>
  <c r="CZ18" i="1"/>
  <c r="DA18" i="1"/>
  <c r="DB18" i="1"/>
  <c r="DC18" i="1"/>
  <c r="DD18" i="1"/>
  <c r="DE18" i="1"/>
  <c r="DG18" i="1"/>
  <c r="DH18" i="1"/>
  <c r="DI18" i="1"/>
</calcChain>
</file>

<file path=xl/sharedStrings.xml><?xml version="1.0" encoding="utf-8"?>
<sst xmlns="http://schemas.openxmlformats.org/spreadsheetml/2006/main" count="349" uniqueCount="129">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</sst>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2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0" borderId="68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7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/>
    </xf>
    <xf numFmtId="3" fontId="3" fillId="0" borderId="86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98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top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4" fillId="2" borderId="65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 wrapText="1"/>
    </xf>
    <xf numFmtId="3" fontId="2" fillId="2" borderId="17" xfId="0" applyFont="1" applyFill="1" applyBorder="1" applyAlignment="1">
      <alignment horizontal="center"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19050</xdr:colOff>
      <xdr:row>2</xdr:row>
      <xdr:rowOff>28575</xdr:rowOff>
    </xdr:from>
    <xdr:to>
      <xdr:col>100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98</xdr:col>
      <xdr:colOff>0</xdr:colOff>
      <xdr:row>2</xdr:row>
      <xdr:rowOff>19050</xdr:rowOff>
    </xdr:from>
    <xdr:to>
      <xdr:col>98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113</xdr:col>
      <xdr:colOff>0</xdr:colOff>
      <xdr:row>2</xdr:row>
      <xdr:rowOff>19050</xdr:rowOff>
    </xdr:from>
    <xdr:to>
      <xdr:col>113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J25"/>
  <sheetViews>
    <sheetView showGridLines="0" tabSelected="1" showOutlineSymbols="0" view="pageBreakPreview" zoomScale="55" zoomScaleNormal="50" zoomScaleSheetLayoutView="55" workbookViewId="0">
      <pane xSplit="1" ySplit="8" topLeftCell="CZ9" activePane="bottomRight" state="frozen"/>
      <selection pane="topRight" activeCell="B1" sqref="B1"/>
      <selection pane="bottomLeft" activeCell="A10" sqref="A10"/>
      <selection pane="bottomRight" activeCell="CW17" sqref="CW17:DI17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2.699218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19921875" style="1" customWidth="1"/>
    <col min="86" max="86" width="12.69921875" style="8" customWidth="1"/>
    <col min="87" max="89" width="11.19921875" style="1" customWidth="1"/>
    <col min="90" max="90" width="11.19921875" style="8" customWidth="1"/>
    <col min="91" max="92" width="11.19921875" style="1" customWidth="1"/>
    <col min="93" max="93" width="11.19921875" style="8" customWidth="1"/>
    <col min="94" max="97" width="12.796875" style="1" customWidth="1"/>
    <col min="98" max="98" width="14.796875" style="8" bestFit="1" customWidth="1"/>
    <col min="99" max="99" width="30.69921875" style="1" customWidth="1"/>
    <col min="100" max="100" width="30.69921875" style="2" customWidth="1"/>
    <col min="101" max="101" width="16.69921875" style="1" customWidth="1"/>
    <col min="102" max="104" width="12" style="1" customWidth="1"/>
    <col min="105" max="105" width="13.09765625" style="1" customWidth="1"/>
    <col min="106" max="108" width="11.8984375" style="1" customWidth="1"/>
    <col min="109" max="113" width="14.69921875" style="1" customWidth="1"/>
    <col min="114" max="114" width="30.69921875" style="1" customWidth="1"/>
    <col min="115" max="16384" width="8.69921875" style="1"/>
  </cols>
  <sheetData>
    <row r="1" spans="1:114" s="13" customFormat="1" ht="28.5" customHeight="1" x14ac:dyDescent="0.2">
      <c r="A1" s="12" t="s">
        <v>91</v>
      </c>
      <c r="P1" s="18" t="s">
        <v>88</v>
      </c>
      <c r="AF1" s="14" t="s">
        <v>110</v>
      </c>
      <c r="AP1" s="14" t="s">
        <v>89</v>
      </c>
      <c r="AZ1" s="154" t="s">
        <v>107</v>
      </c>
      <c r="BI1" s="15"/>
      <c r="BO1" s="14" t="s">
        <v>90</v>
      </c>
      <c r="BS1" s="15"/>
      <c r="BT1" s="15"/>
      <c r="BY1" s="15"/>
      <c r="CB1" s="15"/>
      <c r="CC1" s="15"/>
      <c r="CD1" s="154" t="s">
        <v>108</v>
      </c>
      <c r="CH1" s="15"/>
      <c r="CL1" s="15"/>
      <c r="CO1" s="15"/>
      <c r="CT1" s="15"/>
      <c r="CV1" s="14" t="s">
        <v>109</v>
      </c>
    </row>
    <row r="2" spans="1:114" s="5" customFormat="1" ht="25.5" customHeight="1" thickBot="1" x14ac:dyDescent="0.25">
      <c r="A2" s="15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6" t="s">
        <v>113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46" t="s">
        <v>113</v>
      </c>
      <c r="AF2" s="4"/>
      <c r="AG2" s="4"/>
      <c r="AH2" s="4"/>
      <c r="AI2" s="4"/>
      <c r="AJ2" s="4"/>
      <c r="AK2" s="4"/>
      <c r="AL2" s="4"/>
      <c r="AM2" s="4"/>
      <c r="AN2" s="4"/>
      <c r="AO2" s="146" t="s">
        <v>113</v>
      </c>
      <c r="AP2" s="4"/>
      <c r="AQ2" s="4"/>
      <c r="AR2" s="4"/>
      <c r="AS2" s="4"/>
      <c r="AT2" s="4"/>
      <c r="AU2" s="4"/>
      <c r="AV2" s="4"/>
      <c r="AW2" s="4"/>
      <c r="AX2" s="4"/>
      <c r="AY2" s="146" t="s">
        <v>113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146" t="s">
        <v>113</v>
      </c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146" t="s">
        <v>113</v>
      </c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6"/>
      <c r="CU2" s="146" t="s">
        <v>113</v>
      </c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146" t="s">
        <v>113</v>
      </c>
    </row>
    <row r="3" spans="1:114" s="9" customFormat="1" ht="24" customHeight="1" thickTop="1" x14ac:dyDescent="0.2">
      <c r="A3" s="21"/>
      <c r="B3" s="161" t="s">
        <v>35</v>
      </c>
      <c r="C3" s="162"/>
      <c r="D3" s="159"/>
      <c r="E3" s="160"/>
      <c r="F3" s="22"/>
      <c r="G3" s="22"/>
      <c r="H3" s="22"/>
      <c r="I3" s="22"/>
      <c r="J3" s="22"/>
      <c r="K3" s="22"/>
      <c r="L3" s="22"/>
      <c r="M3" s="22"/>
      <c r="N3" s="22"/>
      <c r="O3" s="23"/>
      <c r="P3" s="21"/>
      <c r="Q3" s="22"/>
      <c r="R3" s="158" t="s">
        <v>42</v>
      </c>
      <c r="S3" s="159"/>
      <c r="T3" s="159"/>
      <c r="U3" s="159"/>
      <c r="V3" s="159"/>
      <c r="W3" s="160"/>
      <c r="X3" s="22"/>
      <c r="Y3" s="22"/>
      <c r="Z3" s="22"/>
      <c r="AA3" s="22"/>
      <c r="AB3" s="161" t="s">
        <v>74</v>
      </c>
      <c r="AC3" s="162"/>
      <c r="AD3" s="163"/>
      <c r="AE3" s="23"/>
      <c r="AF3" s="21"/>
      <c r="AG3" s="90"/>
      <c r="AH3" s="91"/>
      <c r="AI3" s="92"/>
      <c r="AJ3" s="22"/>
      <c r="AK3" s="158" t="s">
        <v>47</v>
      </c>
      <c r="AL3" s="159"/>
      <c r="AM3" s="159"/>
      <c r="AN3" s="185"/>
      <c r="AO3" s="64"/>
      <c r="AP3" s="21"/>
      <c r="AQ3" s="186" t="s">
        <v>48</v>
      </c>
      <c r="AR3" s="159"/>
      <c r="AS3" s="187"/>
      <c r="AT3" s="195" t="s">
        <v>125</v>
      </c>
      <c r="AU3" s="195" t="s">
        <v>124</v>
      </c>
      <c r="AV3" s="192" t="s">
        <v>102</v>
      </c>
      <c r="AW3" s="192" t="s">
        <v>75</v>
      </c>
      <c r="AX3" s="191" t="s">
        <v>8</v>
      </c>
      <c r="AY3" s="64"/>
      <c r="AZ3" s="21"/>
      <c r="BA3" s="85"/>
      <c r="BB3" s="22"/>
      <c r="BC3" s="22"/>
      <c r="BD3" s="22"/>
      <c r="BE3" s="22"/>
      <c r="BF3" s="22"/>
      <c r="BG3" s="158" t="s">
        <v>70</v>
      </c>
      <c r="BH3" s="159"/>
      <c r="BI3" s="160"/>
      <c r="BJ3" s="158" t="s">
        <v>44</v>
      </c>
      <c r="BK3" s="159"/>
      <c r="BL3" s="160"/>
      <c r="BM3" s="73"/>
      <c r="BN3" s="64"/>
      <c r="BO3" s="21"/>
      <c r="BP3" s="85"/>
      <c r="BQ3" s="158" t="s">
        <v>45</v>
      </c>
      <c r="BR3" s="159"/>
      <c r="BS3" s="160"/>
      <c r="BT3" s="24"/>
      <c r="BU3" s="158" t="s">
        <v>50</v>
      </c>
      <c r="BV3" s="159"/>
      <c r="BW3" s="159"/>
      <c r="BX3" s="159"/>
      <c r="BY3" s="160"/>
      <c r="BZ3" s="156" t="s">
        <v>118</v>
      </c>
      <c r="CA3" s="25"/>
      <c r="CB3" s="73"/>
      <c r="CC3" s="64"/>
      <c r="CD3" s="21"/>
      <c r="CE3" s="90"/>
      <c r="CF3" s="91"/>
      <c r="CG3" s="92"/>
      <c r="CH3" s="22"/>
      <c r="CI3" s="158" t="s">
        <v>69</v>
      </c>
      <c r="CJ3" s="159"/>
      <c r="CK3" s="159"/>
      <c r="CL3" s="160"/>
      <c r="CM3" s="161" t="s">
        <v>111</v>
      </c>
      <c r="CN3" s="162"/>
      <c r="CO3" s="208"/>
      <c r="CP3" s="44"/>
      <c r="CQ3" s="155"/>
      <c r="CR3" s="22"/>
      <c r="CS3" s="22"/>
      <c r="CT3" s="73"/>
      <c r="CU3" s="64"/>
      <c r="CV3" s="21"/>
      <c r="CW3" s="72"/>
      <c r="CX3" s="158" t="s">
        <v>68</v>
      </c>
      <c r="CY3" s="159"/>
      <c r="CZ3" s="159"/>
      <c r="DA3" s="160"/>
      <c r="DB3" s="158" t="s">
        <v>67</v>
      </c>
      <c r="DC3" s="159"/>
      <c r="DD3" s="160"/>
      <c r="DE3" s="26"/>
      <c r="DF3" s="22"/>
      <c r="DG3" s="22"/>
      <c r="DH3" s="22"/>
      <c r="DI3" s="73"/>
      <c r="DJ3" s="64"/>
    </row>
    <row r="4" spans="1:114" s="9" customFormat="1" ht="24" customHeight="1" x14ac:dyDescent="0.2">
      <c r="A4" s="27" t="s">
        <v>0</v>
      </c>
      <c r="B4" s="179" t="s">
        <v>71</v>
      </c>
      <c r="C4" s="180"/>
      <c r="D4" s="28"/>
      <c r="E4" s="28"/>
      <c r="F4" s="164" t="s">
        <v>39</v>
      </c>
      <c r="G4" s="164" t="s">
        <v>36</v>
      </c>
      <c r="H4" s="164" t="s">
        <v>37</v>
      </c>
      <c r="I4" s="164" t="s">
        <v>128</v>
      </c>
      <c r="J4" s="164" t="s">
        <v>124</v>
      </c>
      <c r="K4" s="164" t="s">
        <v>114</v>
      </c>
      <c r="L4" s="164" t="s">
        <v>38</v>
      </c>
      <c r="M4" s="176" t="s">
        <v>5</v>
      </c>
      <c r="N4" s="176" t="s">
        <v>6</v>
      </c>
      <c r="O4" s="30" t="s">
        <v>1</v>
      </c>
      <c r="P4" s="27" t="s">
        <v>0</v>
      </c>
      <c r="Q4" s="29"/>
      <c r="R4" s="128"/>
      <c r="S4" s="144"/>
      <c r="T4" s="144"/>
      <c r="U4" s="144"/>
      <c r="V4" s="129"/>
      <c r="W4" s="31"/>
      <c r="X4" s="29"/>
      <c r="Y4" s="164" t="s">
        <v>100</v>
      </c>
      <c r="Z4" s="164" t="s">
        <v>115</v>
      </c>
      <c r="AA4" s="29"/>
      <c r="AB4" s="179" t="s">
        <v>71</v>
      </c>
      <c r="AC4" s="180"/>
      <c r="AD4" s="31"/>
      <c r="AE4" s="30" t="s">
        <v>1</v>
      </c>
      <c r="AF4" s="27" t="s">
        <v>0</v>
      </c>
      <c r="AG4" s="93"/>
      <c r="AH4" s="94"/>
      <c r="AI4" s="95"/>
      <c r="AJ4" s="29"/>
      <c r="AK4" s="174" t="s">
        <v>49</v>
      </c>
      <c r="AL4" s="169" t="s">
        <v>55</v>
      </c>
      <c r="AM4" s="171" t="s">
        <v>54</v>
      </c>
      <c r="AN4" s="197" t="s">
        <v>11</v>
      </c>
      <c r="AO4" s="65" t="s">
        <v>1</v>
      </c>
      <c r="AP4" s="27" t="s">
        <v>0</v>
      </c>
      <c r="AQ4" s="198" t="s">
        <v>49</v>
      </c>
      <c r="AR4" s="166" t="s">
        <v>51</v>
      </c>
      <c r="AS4" s="194" t="s">
        <v>11</v>
      </c>
      <c r="AT4" s="196"/>
      <c r="AU4" s="196"/>
      <c r="AV4" s="193"/>
      <c r="AW4" s="193"/>
      <c r="AX4" s="188"/>
      <c r="AY4" s="65" t="s">
        <v>1</v>
      </c>
      <c r="AZ4" s="27" t="s">
        <v>0</v>
      </c>
      <c r="BA4" s="87"/>
      <c r="BB4" s="29"/>
      <c r="BC4" s="29"/>
      <c r="BD4" s="29"/>
      <c r="BE4" s="29"/>
      <c r="BF4" s="29"/>
      <c r="BG4" s="123"/>
      <c r="BH4" s="124"/>
      <c r="BI4" s="32"/>
      <c r="BJ4" s="128"/>
      <c r="BK4" s="129"/>
      <c r="BL4" s="31"/>
      <c r="BM4" s="74"/>
      <c r="BN4" s="65" t="s">
        <v>1</v>
      </c>
      <c r="BO4" s="27" t="s">
        <v>0</v>
      </c>
      <c r="BP4" s="87"/>
      <c r="BQ4" s="123"/>
      <c r="BR4" s="124"/>
      <c r="BS4" s="32"/>
      <c r="BT4" s="33"/>
      <c r="BU4" s="123"/>
      <c r="BV4" s="132"/>
      <c r="BW4" s="132"/>
      <c r="BX4" s="124"/>
      <c r="BY4" s="32"/>
      <c r="BZ4" s="157"/>
      <c r="CA4" s="33"/>
      <c r="CB4" s="74"/>
      <c r="CC4" s="65" t="s">
        <v>1</v>
      </c>
      <c r="CD4" s="27" t="s">
        <v>0</v>
      </c>
      <c r="CE4" s="200" t="s">
        <v>56</v>
      </c>
      <c r="CF4" s="205" t="s">
        <v>57</v>
      </c>
      <c r="CG4" s="206" t="s">
        <v>58</v>
      </c>
      <c r="CH4" s="29"/>
      <c r="CI4" s="201" t="s">
        <v>59</v>
      </c>
      <c r="CJ4" s="203" t="s">
        <v>119</v>
      </c>
      <c r="CK4" s="216" t="s">
        <v>120</v>
      </c>
      <c r="CL4" s="209" t="s">
        <v>11</v>
      </c>
      <c r="CM4" s="201" t="s">
        <v>59</v>
      </c>
      <c r="CN4" s="210" t="s">
        <v>66</v>
      </c>
      <c r="CO4" s="212" t="s">
        <v>11</v>
      </c>
      <c r="CP4" s="215" t="s">
        <v>126</v>
      </c>
      <c r="CQ4" s="218" t="s">
        <v>124</v>
      </c>
      <c r="CR4" s="217" t="s">
        <v>121</v>
      </c>
      <c r="CS4" s="217" t="s">
        <v>122</v>
      </c>
      <c r="CT4" s="188" t="s">
        <v>8</v>
      </c>
      <c r="CU4" s="65" t="s">
        <v>1</v>
      </c>
      <c r="CV4" s="27" t="s">
        <v>0</v>
      </c>
      <c r="CW4" s="214" t="s">
        <v>60</v>
      </c>
      <c r="CX4" s="201" t="s">
        <v>61</v>
      </c>
      <c r="CY4" s="203" t="s">
        <v>62</v>
      </c>
      <c r="CZ4" s="210" t="s">
        <v>63</v>
      </c>
      <c r="DA4" s="209" t="s">
        <v>11</v>
      </c>
      <c r="DB4" s="201" t="s">
        <v>61</v>
      </c>
      <c r="DC4" s="210" t="s">
        <v>64</v>
      </c>
      <c r="DD4" s="209" t="s">
        <v>11</v>
      </c>
      <c r="DE4" s="207" t="s">
        <v>127</v>
      </c>
      <c r="DF4" s="207" t="s">
        <v>124</v>
      </c>
      <c r="DG4" s="207" t="s">
        <v>112</v>
      </c>
      <c r="DH4" s="207" t="s">
        <v>65</v>
      </c>
      <c r="DI4" s="188" t="s">
        <v>8</v>
      </c>
      <c r="DJ4" s="65" t="s">
        <v>1</v>
      </c>
    </row>
    <row r="5" spans="1:114" s="9" customFormat="1" ht="24" customHeight="1" x14ac:dyDescent="0.2">
      <c r="A5" s="35"/>
      <c r="B5" s="142"/>
      <c r="C5" s="143"/>
      <c r="D5" s="178" t="s">
        <v>8</v>
      </c>
      <c r="E5" s="181" t="s">
        <v>123</v>
      </c>
      <c r="F5" s="177"/>
      <c r="G5" s="164"/>
      <c r="H5" s="164"/>
      <c r="I5" s="164"/>
      <c r="J5" s="164"/>
      <c r="K5" s="164"/>
      <c r="L5" s="164"/>
      <c r="M5" s="176"/>
      <c r="N5" s="176"/>
      <c r="O5" s="36"/>
      <c r="P5" s="35"/>
      <c r="Q5" s="177" t="s">
        <v>7</v>
      </c>
      <c r="R5" s="178" t="s">
        <v>98</v>
      </c>
      <c r="S5" s="168" t="s">
        <v>99</v>
      </c>
      <c r="T5" s="170" t="s">
        <v>116</v>
      </c>
      <c r="U5" s="170" t="s">
        <v>117</v>
      </c>
      <c r="V5" s="173" t="s">
        <v>40</v>
      </c>
      <c r="W5" s="177" t="s">
        <v>8</v>
      </c>
      <c r="X5" s="164" t="s">
        <v>41</v>
      </c>
      <c r="Y5" s="164"/>
      <c r="Z5" s="164"/>
      <c r="AA5" s="177" t="s">
        <v>9</v>
      </c>
      <c r="AB5" s="142"/>
      <c r="AC5" s="143"/>
      <c r="AD5" s="177" t="s">
        <v>8</v>
      </c>
      <c r="AE5" s="36"/>
      <c r="AF5" s="35"/>
      <c r="AG5" s="183" t="s">
        <v>10</v>
      </c>
      <c r="AH5" s="168" t="s">
        <v>52</v>
      </c>
      <c r="AI5" s="173" t="s">
        <v>53</v>
      </c>
      <c r="AJ5" s="177" t="s">
        <v>11</v>
      </c>
      <c r="AK5" s="175"/>
      <c r="AL5" s="170"/>
      <c r="AM5" s="172"/>
      <c r="AN5" s="188"/>
      <c r="AO5" s="65"/>
      <c r="AP5" s="35"/>
      <c r="AQ5" s="199"/>
      <c r="AR5" s="167"/>
      <c r="AS5" s="176"/>
      <c r="AT5" s="196"/>
      <c r="AU5" s="196"/>
      <c r="AV5" s="193"/>
      <c r="AW5" s="193"/>
      <c r="AX5" s="188"/>
      <c r="AY5" s="65"/>
      <c r="AZ5" s="35"/>
      <c r="BA5" s="190" t="s">
        <v>12</v>
      </c>
      <c r="BB5" s="177" t="s">
        <v>13</v>
      </c>
      <c r="BC5" s="176" t="s">
        <v>14</v>
      </c>
      <c r="BD5" s="189" t="s">
        <v>43</v>
      </c>
      <c r="BE5" s="219" t="s">
        <v>15</v>
      </c>
      <c r="BF5" s="164" t="s">
        <v>101</v>
      </c>
      <c r="BG5" s="111"/>
      <c r="BH5" s="112"/>
      <c r="BI5" s="33"/>
      <c r="BJ5" s="127"/>
      <c r="BK5" s="95"/>
      <c r="BL5" s="29"/>
      <c r="BM5" s="188" t="s">
        <v>19</v>
      </c>
      <c r="BN5" s="65"/>
      <c r="BO5" s="35"/>
      <c r="BP5" s="190" t="s">
        <v>20</v>
      </c>
      <c r="BQ5" s="111"/>
      <c r="BR5" s="112"/>
      <c r="BS5" s="33"/>
      <c r="BT5" s="177" t="s">
        <v>46</v>
      </c>
      <c r="BU5" s="125" t="s">
        <v>2</v>
      </c>
      <c r="BV5" s="145" t="s">
        <v>3</v>
      </c>
      <c r="BW5" s="145" t="s">
        <v>4</v>
      </c>
      <c r="BX5" s="95"/>
      <c r="BY5" s="33"/>
      <c r="BZ5" s="157"/>
      <c r="CA5" s="177" t="s">
        <v>24</v>
      </c>
      <c r="CB5" s="188" t="s">
        <v>8</v>
      </c>
      <c r="CC5" s="65"/>
      <c r="CD5" s="35"/>
      <c r="CE5" s="200"/>
      <c r="CF5" s="205"/>
      <c r="CG5" s="206"/>
      <c r="CH5" s="177" t="s">
        <v>11</v>
      </c>
      <c r="CI5" s="202"/>
      <c r="CJ5" s="204"/>
      <c r="CK5" s="182"/>
      <c r="CL5" s="177"/>
      <c r="CM5" s="202"/>
      <c r="CN5" s="211"/>
      <c r="CO5" s="213"/>
      <c r="CP5" s="215"/>
      <c r="CQ5" s="218"/>
      <c r="CR5" s="217"/>
      <c r="CS5" s="217"/>
      <c r="CT5" s="188"/>
      <c r="CU5" s="65"/>
      <c r="CV5" s="35"/>
      <c r="CW5" s="190"/>
      <c r="CX5" s="202"/>
      <c r="CY5" s="204"/>
      <c r="CZ5" s="211"/>
      <c r="DA5" s="177"/>
      <c r="DB5" s="202"/>
      <c r="DC5" s="211"/>
      <c r="DD5" s="177"/>
      <c r="DE5" s="207"/>
      <c r="DF5" s="207"/>
      <c r="DG5" s="207"/>
      <c r="DH5" s="207"/>
      <c r="DI5" s="188"/>
      <c r="DJ5" s="65"/>
    </row>
    <row r="6" spans="1:114" s="9" customFormat="1" ht="24" customHeight="1" x14ac:dyDescent="0.2">
      <c r="A6" s="35" t="s">
        <v>25</v>
      </c>
      <c r="B6" s="178" t="s">
        <v>72</v>
      </c>
      <c r="C6" s="173" t="s">
        <v>73</v>
      </c>
      <c r="D6" s="178"/>
      <c r="E6" s="182"/>
      <c r="F6" s="177"/>
      <c r="G6" s="164"/>
      <c r="H6" s="164"/>
      <c r="I6" s="164"/>
      <c r="J6" s="164"/>
      <c r="K6" s="164"/>
      <c r="L6" s="164"/>
      <c r="M6" s="176"/>
      <c r="N6" s="176"/>
      <c r="O6" s="37" t="s">
        <v>26</v>
      </c>
      <c r="P6" s="35" t="s">
        <v>25</v>
      </c>
      <c r="Q6" s="177"/>
      <c r="R6" s="178"/>
      <c r="S6" s="168"/>
      <c r="T6" s="170"/>
      <c r="U6" s="170"/>
      <c r="V6" s="173"/>
      <c r="W6" s="177"/>
      <c r="X6" s="164"/>
      <c r="Y6" s="164"/>
      <c r="Z6" s="164"/>
      <c r="AA6" s="177"/>
      <c r="AB6" s="165" t="s">
        <v>72</v>
      </c>
      <c r="AC6" s="184" t="s">
        <v>73</v>
      </c>
      <c r="AD6" s="177"/>
      <c r="AE6" s="37" t="s">
        <v>26</v>
      </c>
      <c r="AF6" s="35" t="s">
        <v>25</v>
      </c>
      <c r="AG6" s="183"/>
      <c r="AH6" s="168"/>
      <c r="AI6" s="173"/>
      <c r="AJ6" s="177"/>
      <c r="AK6" s="175"/>
      <c r="AL6" s="170"/>
      <c r="AM6" s="172"/>
      <c r="AN6" s="188"/>
      <c r="AO6" s="66" t="s">
        <v>26</v>
      </c>
      <c r="AP6" s="35" t="s">
        <v>25</v>
      </c>
      <c r="AQ6" s="199"/>
      <c r="AR6" s="167"/>
      <c r="AS6" s="176"/>
      <c r="AT6" s="196"/>
      <c r="AU6" s="196"/>
      <c r="AV6" s="193"/>
      <c r="AW6" s="193"/>
      <c r="AX6" s="188"/>
      <c r="AY6" s="66" t="s">
        <v>26</v>
      </c>
      <c r="AZ6" s="35" t="s">
        <v>25</v>
      </c>
      <c r="BA6" s="190"/>
      <c r="BB6" s="177"/>
      <c r="BC6" s="176"/>
      <c r="BD6" s="189"/>
      <c r="BE6" s="219"/>
      <c r="BF6" s="164"/>
      <c r="BG6" s="125" t="s">
        <v>16</v>
      </c>
      <c r="BH6" s="126" t="s">
        <v>17</v>
      </c>
      <c r="BI6" s="43" t="s">
        <v>76</v>
      </c>
      <c r="BJ6" s="125" t="s">
        <v>2</v>
      </c>
      <c r="BK6" s="126" t="s">
        <v>18</v>
      </c>
      <c r="BL6" s="43" t="s">
        <v>77</v>
      </c>
      <c r="BM6" s="188"/>
      <c r="BN6" s="66" t="s">
        <v>26</v>
      </c>
      <c r="BO6" s="35" t="s">
        <v>25</v>
      </c>
      <c r="BP6" s="190"/>
      <c r="BQ6" s="125" t="s">
        <v>2</v>
      </c>
      <c r="BR6" s="126" t="s">
        <v>21</v>
      </c>
      <c r="BS6" s="43" t="s">
        <v>76</v>
      </c>
      <c r="BT6" s="177"/>
      <c r="BU6" s="130" t="s">
        <v>104</v>
      </c>
      <c r="BV6" s="145" t="s">
        <v>22</v>
      </c>
      <c r="BW6" s="145" t="s">
        <v>22</v>
      </c>
      <c r="BX6" s="126" t="s">
        <v>23</v>
      </c>
      <c r="BY6" s="43" t="s">
        <v>76</v>
      </c>
      <c r="BZ6" s="157"/>
      <c r="CA6" s="177"/>
      <c r="CB6" s="188"/>
      <c r="CC6" s="66" t="s">
        <v>26</v>
      </c>
      <c r="CD6" s="35" t="s">
        <v>25</v>
      </c>
      <c r="CE6" s="200"/>
      <c r="CF6" s="205"/>
      <c r="CG6" s="206"/>
      <c r="CH6" s="177"/>
      <c r="CI6" s="202"/>
      <c r="CJ6" s="204"/>
      <c r="CK6" s="182"/>
      <c r="CL6" s="177"/>
      <c r="CM6" s="202"/>
      <c r="CN6" s="211"/>
      <c r="CO6" s="213"/>
      <c r="CP6" s="215"/>
      <c r="CQ6" s="218"/>
      <c r="CR6" s="217"/>
      <c r="CS6" s="217"/>
      <c r="CT6" s="188"/>
      <c r="CU6" s="66" t="s">
        <v>26</v>
      </c>
      <c r="CV6" s="35" t="s">
        <v>25</v>
      </c>
      <c r="CW6" s="190"/>
      <c r="CX6" s="202"/>
      <c r="CY6" s="204"/>
      <c r="CZ6" s="211"/>
      <c r="DA6" s="177"/>
      <c r="DB6" s="202"/>
      <c r="DC6" s="211"/>
      <c r="DD6" s="177"/>
      <c r="DE6" s="207"/>
      <c r="DF6" s="207"/>
      <c r="DG6" s="207"/>
      <c r="DH6" s="207"/>
      <c r="DI6" s="188"/>
      <c r="DJ6" s="66" t="s">
        <v>26</v>
      </c>
    </row>
    <row r="7" spans="1:114" s="9" customFormat="1" ht="24" customHeight="1" x14ac:dyDescent="0.2">
      <c r="A7" s="35" t="s">
        <v>30</v>
      </c>
      <c r="B7" s="178"/>
      <c r="C7" s="173"/>
      <c r="D7" s="178"/>
      <c r="E7" s="182"/>
      <c r="F7" s="177"/>
      <c r="G7" s="164"/>
      <c r="H7" s="164"/>
      <c r="I7" s="164"/>
      <c r="J7" s="164"/>
      <c r="K7" s="164"/>
      <c r="L7" s="164"/>
      <c r="M7" s="176"/>
      <c r="N7" s="176"/>
      <c r="O7" s="37" t="s">
        <v>31</v>
      </c>
      <c r="P7" s="35" t="s">
        <v>30</v>
      </c>
      <c r="Q7" s="29"/>
      <c r="R7" s="127"/>
      <c r="S7" s="94"/>
      <c r="T7" s="94"/>
      <c r="U7" s="94"/>
      <c r="V7" s="95"/>
      <c r="W7" s="29"/>
      <c r="X7" s="29"/>
      <c r="Y7" s="164"/>
      <c r="Z7" s="164"/>
      <c r="AA7" s="29"/>
      <c r="AB7" s="165"/>
      <c r="AC7" s="184"/>
      <c r="AD7" s="29"/>
      <c r="AE7" s="37" t="s">
        <v>31</v>
      </c>
      <c r="AF7" s="35" t="s">
        <v>30</v>
      </c>
      <c r="AG7" s="93"/>
      <c r="AH7" s="94"/>
      <c r="AI7" s="95"/>
      <c r="AJ7" s="29"/>
      <c r="AK7" s="175"/>
      <c r="AL7" s="170"/>
      <c r="AM7" s="172"/>
      <c r="AN7" s="188"/>
      <c r="AO7" s="66" t="s">
        <v>31</v>
      </c>
      <c r="AP7" s="35" t="s">
        <v>30</v>
      </c>
      <c r="AQ7" s="199"/>
      <c r="AR7" s="167"/>
      <c r="AS7" s="176"/>
      <c r="AT7" s="196"/>
      <c r="AU7" s="196"/>
      <c r="AV7" s="193"/>
      <c r="AW7" s="193"/>
      <c r="AX7" s="188"/>
      <c r="AY7" s="66" t="s">
        <v>31</v>
      </c>
      <c r="AZ7" s="35" t="s">
        <v>30</v>
      </c>
      <c r="BA7" s="87"/>
      <c r="BB7" s="29"/>
      <c r="BC7" s="29"/>
      <c r="BD7" s="29"/>
      <c r="BE7" s="29"/>
      <c r="BF7" s="29"/>
      <c r="BG7" s="127"/>
      <c r="BH7" s="95"/>
      <c r="BI7" s="29"/>
      <c r="BJ7" s="127"/>
      <c r="BK7" s="95"/>
      <c r="BL7" s="29"/>
      <c r="BM7" s="74"/>
      <c r="BN7" s="66" t="s">
        <v>31</v>
      </c>
      <c r="BO7" s="35" t="s">
        <v>30</v>
      </c>
      <c r="BP7" s="87"/>
      <c r="BQ7" s="125" t="s">
        <v>27</v>
      </c>
      <c r="BR7" s="126" t="s">
        <v>28</v>
      </c>
      <c r="BS7" s="33"/>
      <c r="BT7" s="33"/>
      <c r="BU7" s="130" t="s">
        <v>29</v>
      </c>
      <c r="BV7" s="133" t="s">
        <v>105</v>
      </c>
      <c r="BW7" s="133" t="s">
        <v>28</v>
      </c>
      <c r="BX7" s="131" t="s">
        <v>28</v>
      </c>
      <c r="BY7" s="33"/>
      <c r="BZ7" s="42" t="s">
        <v>106</v>
      </c>
      <c r="CA7" s="33"/>
      <c r="CB7" s="74"/>
      <c r="CC7" s="66" t="s">
        <v>31</v>
      </c>
      <c r="CD7" s="35" t="s">
        <v>30</v>
      </c>
      <c r="CE7" s="200"/>
      <c r="CF7" s="205"/>
      <c r="CG7" s="206"/>
      <c r="CH7" s="86"/>
      <c r="CI7" s="202"/>
      <c r="CJ7" s="204"/>
      <c r="CK7" s="182"/>
      <c r="CL7" s="177"/>
      <c r="CM7" s="202"/>
      <c r="CN7" s="211"/>
      <c r="CO7" s="213"/>
      <c r="CP7" s="215"/>
      <c r="CQ7" s="218"/>
      <c r="CR7" s="217"/>
      <c r="CS7" s="217"/>
      <c r="CT7" s="188"/>
      <c r="CU7" s="66" t="s">
        <v>31</v>
      </c>
      <c r="CV7" s="35" t="s">
        <v>30</v>
      </c>
      <c r="CW7" s="190"/>
      <c r="CX7" s="202"/>
      <c r="CY7" s="204"/>
      <c r="CZ7" s="211"/>
      <c r="DA7" s="177"/>
      <c r="DB7" s="202"/>
      <c r="DC7" s="211"/>
      <c r="DD7" s="177"/>
      <c r="DE7" s="207"/>
      <c r="DF7" s="207"/>
      <c r="DG7" s="207"/>
      <c r="DH7" s="207"/>
      <c r="DI7" s="188"/>
      <c r="DJ7" s="66" t="s">
        <v>31</v>
      </c>
    </row>
    <row r="8" spans="1:114" s="10" customFormat="1" ht="24" customHeight="1" thickBot="1" x14ac:dyDescent="0.25">
      <c r="A8" s="38"/>
      <c r="B8" s="113"/>
      <c r="C8" s="98"/>
      <c r="D8" s="34"/>
      <c r="E8" s="98"/>
      <c r="F8" s="34"/>
      <c r="G8" s="34"/>
      <c r="H8" s="34"/>
      <c r="I8" s="34"/>
      <c r="J8" s="34"/>
      <c r="K8" s="34"/>
      <c r="L8" s="34"/>
      <c r="M8" s="34"/>
      <c r="N8" s="34"/>
      <c r="O8" s="39"/>
      <c r="P8" s="38"/>
      <c r="Q8" s="34"/>
      <c r="R8" s="113"/>
      <c r="S8" s="97"/>
      <c r="T8" s="97"/>
      <c r="U8" s="97"/>
      <c r="V8" s="98"/>
      <c r="W8" s="34"/>
      <c r="X8" s="34"/>
      <c r="Y8" s="34"/>
      <c r="Z8" s="34"/>
      <c r="AA8" s="34"/>
      <c r="AB8" s="113"/>
      <c r="AC8" s="98"/>
      <c r="AD8" s="34"/>
      <c r="AE8" s="39"/>
      <c r="AF8" s="38"/>
      <c r="AG8" s="96"/>
      <c r="AH8" s="97"/>
      <c r="AI8" s="98"/>
      <c r="AJ8" s="34"/>
      <c r="AK8" s="113"/>
      <c r="AL8" s="97"/>
      <c r="AM8" s="98"/>
      <c r="AN8" s="76"/>
      <c r="AO8" s="67"/>
      <c r="AP8" s="38"/>
      <c r="AQ8" s="96"/>
      <c r="AR8" s="118"/>
      <c r="AS8" s="45"/>
      <c r="AT8" s="46"/>
      <c r="AU8" s="40"/>
      <c r="AV8" s="40"/>
      <c r="AW8" s="47"/>
      <c r="AX8" s="89"/>
      <c r="AY8" s="67"/>
      <c r="AZ8" s="38"/>
      <c r="BA8" s="75"/>
      <c r="BB8" s="34"/>
      <c r="BC8" s="34"/>
      <c r="BD8" s="34"/>
      <c r="BE8" s="34"/>
      <c r="BF8" s="34"/>
      <c r="BG8" s="113"/>
      <c r="BH8" s="98"/>
      <c r="BI8" s="34"/>
      <c r="BJ8" s="113"/>
      <c r="BK8" s="98"/>
      <c r="BL8" s="34"/>
      <c r="BM8" s="76"/>
      <c r="BN8" s="67"/>
      <c r="BO8" s="38"/>
      <c r="BP8" s="75"/>
      <c r="BQ8" s="113"/>
      <c r="BR8" s="98"/>
      <c r="BS8" s="34"/>
      <c r="BT8" s="34"/>
      <c r="BU8" s="113"/>
      <c r="BV8" s="97"/>
      <c r="BW8" s="97"/>
      <c r="BX8" s="98"/>
      <c r="BY8" s="34"/>
      <c r="BZ8" s="43"/>
      <c r="CA8" s="34"/>
      <c r="CB8" s="76"/>
      <c r="CC8" s="67"/>
      <c r="CD8" s="38"/>
      <c r="CE8" s="96"/>
      <c r="CF8" s="97"/>
      <c r="CG8" s="98"/>
      <c r="CH8" s="34"/>
      <c r="CI8" s="113"/>
      <c r="CJ8" s="97"/>
      <c r="CK8" s="98"/>
      <c r="CL8" s="34"/>
      <c r="CM8" s="113"/>
      <c r="CN8" s="98"/>
      <c r="CO8" s="34"/>
      <c r="CP8" s="46"/>
      <c r="CQ8" s="40"/>
      <c r="CR8" s="34"/>
      <c r="CS8" s="34"/>
      <c r="CT8" s="76"/>
      <c r="CU8" s="67"/>
      <c r="CV8" s="38"/>
      <c r="CW8" s="75"/>
      <c r="CX8" s="113"/>
      <c r="CY8" s="97"/>
      <c r="CZ8" s="98"/>
      <c r="DA8" s="34"/>
      <c r="DB8" s="113"/>
      <c r="DC8" s="98"/>
      <c r="DD8" s="34"/>
      <c r="DE8" s="46"/>
      <c r="DF8" s="40"/>
      <c r="DG8" s="34"/>
      <c r="DH8" s="34"/>
      <c r="DI8" s="76"/>
      <c r="DJ8" s="67"/>
    </row>
    <row r="9" spans="1:114" s="9" customFormat="1" ht="27.2" customHeight="1" x14ac:dyDescent="0.2">
      <c r="A9" s="54" t="s">
        <v>92</v>
      </c>
      <c r="B9" s="150">
        <v>10315</v>
      </c>
      <c r="C9" s="101">
        <v>16400</v>
      </c>
      <c r="D9" s="55">
        <v>26715</v>
      </c>
      <c r="E9" s="101">
        <v>108</v>
      </c>
      <c r="F9" s="55">
        <v>16205303</v>
      </c>
      <c r="G9" s="55">
        <v>27289375</v>
      </c>
      <c r="H9" s="55">
        <v>554249</v>
      </c>
      <c r="I9" s="55">
        <v>257382</v>
      </c>
      <c r="J9" s="55">
        <v>304301</v>
      </c>
      <c r="K9" s="55">
        <v>13033</v>
      </c>
      <c r="L9" s="55">
        <v>397379</v>
      </c>
      <c r="M9" s="55">
        <v>16037019</v>
      </c>
      <c r="N9" s="55">
        <v>28984003</v>
      </c>
      <c r="O9" s="56" t="s">
        <v>92</v>
      </c>
      <c r="P9" s="54" t="s">
        <v>92</v>
      </c>
      <c r="Q9" s="55">
        <v>917092</v>
      </c>
      <c r="R9" s="114">
        <v>31439</v>
      </c>
      <c r="S9" s="100">
        <v>69</v>
      </c>
      <c r="T9" s="100">
        <v>24</v>
      </c>
      <c r="U9" s="100">
        <v>3740</v>
      </c>
      <c r="V9" s="101">
        <v>8471</v>
      </c>
      <c r="W9" s="55">
        <v>43743</v>
      </c>
      <c r="X9" s="55">
        <v>48</v>
      </c>
      <c r="Y9" s="55">
        <v>422</v>
      </c>
      <c r="Z9" s="55">
        <v>287</v>
      </c>
      <c r="AA9" s="55">
        <v>31</v>
      </c>
      <c r="AB9" s="114">
        <v>852945</v>
      </c>
      <c r="AC9" s="101">
        <v>19616</v>
      </c>
      <c r="AD9" s="55">
        <v>872561</v>
      </c>
      <c r="AE9" s="56" t="s">
        <v>92</v>
      </c>
      <c r="AF9" s="54" t="s">
        <v>92</v>
      </c>
      <c r="AG9" s="147">
        <v>16205303</v>
      </c>
      <c r="AH9" s="100">
        <v>0</v>
      </c>
      <c r="AI9" s="101">
        <v>0</v>
      </c>
      <c r="AJ9" s="55">
        <v>16205303</v>
      </c>
      <c r="AK9" s="114">
        <v>26930620</v>
      </c>
      <c r="AL9" s="100">
        <v>124690</v>
      </c>
      <c r="AM9" s="101">
        <v>234065</v>
      </c>
      <c r="AN9" s="78">
        <v>27289375</v>
      </c>
      <c r="AO9" s="68" t="s">
        <v>92</v>
      </c>
      <c r="AP9" s="54" t="s">
        <v>92</v>
      </c>
      <c r="AQ9" s="99">
        <v>554249</v>
      </c>
      <c r="AR9" s="119">
        <v>0</v>
      </c>
      <c r="AS9" s="55">
        <v>554249</v>
      </c>
      <c r="AT9" s="55">
        <v>257382</v>
      </c>
      <c r="AU9" s="55">
        <v>304301</v>
      </c>
      <c r="AV9" s="55">
        <v>13033</v>
      </c>
      <c r="AW9" s="55">
        <v>397379</v>
      </c>
      <c r="AX9" s="78">
        <v>45021022</v>
      </c>
      <c r="AY9" s="68" t="s">
        <v>92</v>
      </c>
      <c r="AZ9" s="54" t="s">
        <v>92</v>
      </c>
      <c r="BA9" s="77">
        <v>0</v>
      </c>
      <c r="BB9" s="55">
        <v>435538</v>
      </c>
      <c r="BC9" s="55">
        <v>3470933</v>
      </c>
      <c r="BD9" s="55">
        <v>81935</v>
      </c>
      <c r="BE9" s="55">
        <v>389234</v>
      </c>
      <c r="BF9" s="55">
        <v>4789</v>
      </c>
      <c r="BG9" s="114">
        <v>164580</v>
      </c>
      <c r="BH9" s="101">
        <v>177900</v>
      </c>
      <c r="BI9" s="55">
        <v>342480</v>
      </c>
      <c r="BJ9" s="114">
        <v>35880</v>
      </c>
      <c r="BK9" s="101">
        <v>141000</v>
      </c>
      <c r="BL9" s="55">
        <v>176880</v>
      </c>
      <c r="BM9" s="78">
        <v>14040</v>
      </c>
      <c r="BN9" s="68" t="s">
        <v>92</v>
      </c>
      <c r="BO9" s="54" t="s">
        <v>92</v>
      </c>
      <c r="BP9" s="77">
        <v>24440</v>
      </c>
      <c r="BQ9" s="114">
        <v>446490</v>
      </c>
      <c r="BR9" s="101">
        <v>288800</v>
      </c>
      <c r="BS9" s="55">
        <v>735290</v>
      </c>
      <c r="BT9" s="57">
        <v>90560</v>
      </c>
      <c r="BU9" s="114">
        <v>580470</v>
      </c>
      <c r="BV9" s="100">
        <v>376650</v>
      </c>
      <c r="BW9" s="100">
        <v>120840</v>
      </c>
      <c r="BX9" s="101">
        <v>315450</v>
      </c>
      <c r="BY9" s="55">
        <v>1393410</v>
      </c>
      <c r="BZ9" s="55">
        <v>61870</v>
      </c>
      <c r="CA9" s="55">
        <v>8815620</v>
      </c>
      <c r="CB9" s="78">
        <v>16037019</v>
      </c>
      <c r="CC9" s="68" t="s">
        <v>92</v>
      </c>
      <c r="CD9" s="54" t="s">
        <v>92</v>
      </c>
      <c r="CE9" s="147">
        <v>1266559</v>
      </c>
      <c r="CF9" s="100">
        <v>0</v>
      </c>
      <c r="CG9" s="101">
        <v>0</v>
      </c>
      <c r="CH9" s="55">
        <v>1266559</v>
      </c>
      <c r="CI9" s="114">
        <v>25961837</v>
      </c>
      <c r="CJ9" s="100">
        <v>117390</v>
      </c>
      <c r="CK9" s="101">
        <v>227499</v>
      </c>
      <c r="CL9" s="55">
        <v>26306726</v>
      </c>
      <c r="CM9" s="134">
        <v>490975</v>
      </c>
      <c r="CN9" s="135">
        <v>0</v>
      </c>
      <c r="CO9" s="58">
        <v>490975</v>
      </c>
      <c r="CP9" s="58">
        <v>249633</v>
      </c>
      <c r="CQ9" s="58">
        <v>281954</v>
      </c>
      <c r="CR9" s="55">
        <v>11536</v>
      </c>
      <c r="CS9" s="55">
        <v>376620</v>
      </c>
      <c r="CT9" s="78">
        <v>28984003</v>
      </c>
      <c r="CU9" s="68" t="s">
        <v>92</v>
      </c>
      <c r="CV9" s="54" t="s">
        <v>92</v>
      </c>
      <c r="CW9" s="77">
        <v>75621</v>
      </c>
      <c r="CX9" s="114">
        <v>778828</v>
      </c>
      <c r="CY9" s="100">
        <v>3080</v>
      </c>
      <c r="CZ9" s="101">
        <v>5460</v>
      </c>
      <c r="DA9" s="55">
        <v>787368</v>
      </c>
      <c r="DB9" s="114">
        <v>26511</v>
      </c>
      <c r="DC9" s="101">
        <v>0</v>
      </c>
      <c r="DD9" s="55">
        <v>26511</v>
      </c>
      <c r="DE9" s="55">
        <v>7488</v>
      </c>
      <c r="DF9" s="55">
        <v>8460</v>
      </c>
      <c r="DG9" s="55">
        <v>346</v>
      </c>
      <c r="DH9" s="55">
        <v>11298</v>
      </c>
      <c r="DI9" s="78">
        <v>917092</v>
      </c>
      <c r="DJ9" s="68" t="s">
        <v>92</v>
      </c>
    </row>
    <row r="10" spans="1:114" s="9" customFormat="1" ht="27.2" customHeight="1" x14ac:dyDescent="0.2">
      <c r="A10" s="16" t="s">
        <v>95</v>
      </c>
      <c r="B10" s="151">
        <v>239861</v>
      </c>
      <c r="C10" s="104">
        <v>8515</v>
      </c>
      <c r="D10" s="11">
        <v>248376</v>
      </c>
      <c r="E10" s="104">
        <v>1471</v>
      </c>
      <c r="F10" s="11">
        <v>327840578</v>
      </c>
      <c r="G10" s="11">
        <v>11908531</v>
      </c>
      <c r="H10" s="11">
        <v>185898</v>
      </c>
      <c r="I10" s="11">
        <v>154286</v>
      </c>
      <c r="J10" s="11">
        <v>196512</v>
      </c>
      <c r="K10" s="11">
        <v>23588</v>
      </c>
      <c r="L10" s="11">
        <v>39184</v>
      </c>
      <c r="M10" s="11">
        <v>188305452</v>
      </c>
      <c r="N10" s="11">
        <v>152043125</v>
      </c>
      <c r="O10" s="17" t="s">
        <v>95</v>
      </c>
      <c r="P10" s="16" t="s">
        <v>95</v>
      </c>
      <c r="Q10" s="11">
        <v>8747097</v>
      </c>
      <c r="R10" s="115">
        <v>556112</v>
      </c>
      <c r="S10" s="103">
        <v>2094</v>
      </c>
      <c r="T10" s="103">
        <v>59872</v>
      </c>
      <c r="U10" s="103">
        <v>11441</v>
      </c>
      <c r="V10" s="104">
        <v>36</v>
      </c>
      <c r="W10" s="11">
        <v>629555</v>
      </c>
      <c r="X10" s="11">
        <v>24636</v>
      </c>
      <c r="Y10" s="11">
        <v>2181</v>
      </c>
      <c r="Z10" s="11">
        <v>2748</v>
      </c>
      <c r="AA10" s="11">
        <v>202</v>
      </c>
      <c r="AB10" s="115">
        <v>7986728</v>
      </c>
      <c r="AC10" s="104">
        <v>101047</v>
      </c>
      <c r="AD10" s="11">
        <v>8087775</v>
      </c>
      <c r="AE10" s="17" t="s">
        <v>95</v>
      </c>
      <c r="AF10" s="16" t="s">
        <v>95</v>
      </c>
      <c r="AG10" s="148">
        <v>327840578</v>
      </c>
      <c r="AH10" s="103">
        <v>0</v>
      </c>
      <c r="AI10" s="104">
        <v>0</v>
      </c>
      <c r="AJ10" s="11">
        <v>327840578</v>
      </c>
      <c r="AK10" s="115">
        <v>11740654</v>
      </c>
      <c r="AL10" s="103">
        <v>27796</v>
      </c>
      <c r="AM10" s="104">
        <v>140081</v>
      </c>
      <c r="AN10" s="80">
        <v>11908531</v>
      </c>
      <c r="AO10" s="69" t="s">
        <v>95</v>
      </c>
      <c r="AP10" s="16" t="s">
        <v>95</v>
      </c>
      <c r="AQ10" s="102">
        <v>185898</v>
      </c>
      <c r="AR10" s="120">
        <v>0</v>
      </c>
      <c r="AS10" s="11">
        <v>185898</v>
      </c>
      <c r="AT10" s="11">
        <v>154286</v>
      </c>
      <c r="AU10" s="11">
        <v>196512</v>
      </c>
      <c r="AV10" s="11">
        <v>23588</v>
      </c>
      <c r="AW10" s="11">
        <v>39184</v>
      </c>
      <c r="AX10" s="80">
        <v>340348577</v>
      </c>
      <c r="AY10" s="69" t="s">
        <v>95</v>
      </c>
      <c r="AZ10" s="16" t="s">
        <v>95</v>
      </c>
      <c r="BA10" s="79">
        <v>6294</v>
      </c>
      <c r="BB10" s="11">
        <v>2192657</v>
      </c>
      <c r="BC10" s="11">
        <v>68103994</v>
      </c>
      <c r="BD10" s="11">
        <v>561699</v>
      </c>
      <c r="BE10" s="11">
        <v>4923469</v>
      </c>
      <c r="BF10" s="11">
        <v>52329</v>
      </c>
      <c r="BG10" s="115">
        <v>1130480</v>
      </c>
      <c r="BH10" s="104">
        <v>1143900</v>
      </c>
      <c r="BI10" s="11">
        <v>2274380</v>
      </c>
      <c r="BJ10" s="115">
        <v>547300</v>
      </c>
      <c r="BK10" s="104">
        <v>1491300</v>
      </c>
      <c r="BL10" s="11">
        <v>2038600</v>
      </c>
      <c r="BM10" s="80">
        <v>253500</v>
      </c>
      <c r="BN10" s="69" t="s">
        <v>95</v>
      </c>
      <c r="BO10" s="16" t="s">
        <v>95</v>
      </c>
      <c r="BP10" s="79">
        <v>0</v>
      </c>
      <c r="BQ10" s="115">
        <v>7842780</v>
      </c>
      <c r="BR10" s="104">
        <v>2611360</v>
      </c>
      <c r="BS10" s="11">
        <v>10454140</v>
      </c>
      <c r="BT10" s="41">
        <v>1045490</v>
      </c>
      <c r="BU10" s="115">
        <v>6727710</v>
      </c>
      <c r="BV10" s="103">
        <v>3445200</v>
      </c>
      <c r="BW10" s="103">
        <v>1287440</v>
      </c>
      <c r="BX10" s="104">
        <v>2623950</v>
      </c>
      <c r="BY10" s="11">
        <v>14084300</v>
      </c>
      <c r="BZ10" s="11">
        <v>350520</v>
      </c>
      <c r="CA10" s="11">
        <v>81964080</v>
      </c>
      <c r="CB10" s="80">
        <v>188305452</v>
      </c>
      <c r="CC10" s="69" t="s">
        <v>95</v>
      </c>
      <c r="CD10" s="16" t="s">
        <v>95</v>
      </c>
      <c r="CE10" s="148">
        <v>139535597</v>
      </c>
      <c r="CF10" s="103">
        <v>0</v>
      </c>
      <c r="CG10" s="104">
        <v>0</v>
      </c>
      <c r="CH10" s="11">
        <v>139535597</v>
      </c>
      <c r="CI10" s="115">
        <v>11740332</v>
      </c>
      <c r="CJ10" s="103">
        <v>27795</v>
      </c>
      <c r="CK10" s="104">
        <v>140078</v>
      </c>
      <c r="CL10" s="11">
        <v>11908205</v>
      </c>
      <c r="CM10" s="136">
        <v>185881</v>
      </c>
      <c r="CN10" s="137">
        <v>0</v>
      </c>
      <c r="CO10" s="19">
        <v>185881</v>
      </c>
      <c r="CP10" s="19">
        <v>154277</v>
      </c>
      <c r="CQ10" s="19">
        <v>196445</v>
      </c>
      <c r="CR10" s="11">
        <v>23555</v>
      </c>
      <c r="CS10" s="11">
        <v>39165</v>
      </c>
      <c r="CT10" s="80">
        <v>152043125</v>
      </c>
      <c r="CU10" s="69" t="s">
        <v>95</v>
      </c>
      <c r="CV10" s="16" t="s">
        <v>95</v>
      </c>
      <c r="CW10" s="79">
        <v>8368154</v>
      </c>
      <c r="CX10" s="115">
        <v>352199</v>
      </c>
      <c r="CY10" s="103">
        <v>667</v>
      </c>
      <c r="CZ10" s="104">
        <v>3634</v>
      </c>
      <c r="DA10" s="11">
        <v>356500</v>
      </c>
      <c r="DB10" s="115">
        <v>10036</v>
      </c>
      <c r="DC10" s="104">
        <v>0</v>
      </c>
      <c r="DD10" s="11">
        <v>10036</v>
      </c>
      <c r="DE10" s="11">
        <v>4630</v>
      </c>
      <c r="DF10" s="11">
        <v>5895</v>
      </c>
      <c r="DG10" s="11">
        <v>707</v>
      </c>
      <c r="DH10" s="11">
        <v>1175</v>
      </c>
      <c r="DI10" s="80">
        <v>8747097</v>
      </c>
      <c r="DJ10" s="69" t="s">
        <v>95</v>
      </c>
    </row>
    <row r="11" spans="1:114" s="9" customFormat="1" ht="27.2" customHeight="1" x14ac:dyDescent="0.2">
      <c r="A11" s="16" t="s">
        <v>94</v>
      </c>
      <c r="B11" s="151">
        <v>145346</v>
      </c>
      <c r="C11" s="104">
        <v>7680</v>
      </c>
      <c r="D11" s="11">
        <v>153026</v>
      </c>
      <c r="E11" s="104">
        <v>412</v>
      </c>
      <c r="F11" s="11">
        <v>368869732</v>
      </c>
      <c r="G11" s="11">
        <v>8327372</v>
      </c>
      <c r="H11" s="11">
        <v>162016</v>
      </c>
      <c r="I11" s="11">
        <v>209552</v>
      </c>
      <c r="J11" s="11">
        <v>217375</v>
      </c>
      <c r="K11" s="11">
        <v>21741</v>
      </c>
      <c r="L11" s="11">
        <v>28826</v>
      </c>
      <c r="M11" s="11">
        <v>152590817</v>
      </c>
      <c r="N11" s="11">
        <v>225245797</v>
      </c>
      <c r="O11" s="17" t="s">
        <v>93</v>
      </c>
      <c r="P11" s="16" t="s">
        <v>93</v>
      </c>
      <c r="Q11" s="11">
        <v>13246601</v>
      </c>
      <c r="R11" s="115">
        <v>362434</v>
      </c>
      <c r="S11" s="103">
        <v>2958</v>
      </c>
      <c r="T11" s="103">
        <v>295031</v>
      </c>
      <c r="U11" s="103">
        <v>40544</v>
      </c>
      <c r="V11" s="104">
        <v>60</v>
      </c>
      <c r="W11" s="11">
        <v>701027</v>
      </c>
      <c r="X11" s="11">
        <v>12586</v>
      </c>
      <c r="Y11" s="11">
        <v>2632</v>
      </c>
      <c r="Z11" s="11">
        <v>3511</v>
      </c>
      <c r="AA11" s="11">
        <v>349</v>
      </c>
      <c r="AB11" s="115">
        <v>12143765</v>
      </c>
      <c r="AC11" s="104">
        <v>382731</v>
      </c>
      <c r="AD11" s="11">
        <v>12526496</v>
      </c>
      <c r="AE11" s="17" t="s">
        <v>93</v>
      </c>
      <c r="AF11" s="16" t="s">
        <v>93</v>
      </c>
      <c r="AG11" s="148">
        <v>368867799</v>
      </c>
      <c r="AH11" s="103">
        <v>0</v>
      </c>
      <c r="AI11" s="104">
        <v>1933</v>
      </c>
      <c r="AJ11" s="11">
        <v>368869732</v>
      </c>
      <c r="AK11" s="115">
        <v>8233246</v>
      </c>
      <c r="AL11" s="103">
        <v>0</v>
      </c>
      <c r="AM11" s="104">
        <v>94126</v>
      </c>
      <c r="AN11" s="80">
        <v>8327372</v>
      </c>
      <c r="AO11" s="69" t="s">
        <v>93</v>
      </c>
      <c r="AP11" s="16" t="s">
        <v>93</v>
      </c>
      <c r="AQ11" s="102">
        <v>162016</v>
      </c>
      <c r="AR11" s="120">
        <v>0</v>
      </c>
      <c r="AS11" s="11">
        <v>162016</v>
      </c>
      <c r="AT11" s="11">
        <v>209552</v>
      </c>
      <c r="AU11" s="11">
        <v>217375</v>
      </c>
      <c r="AV11" s="11">
        <v>21741</v>
      </c>
      <c r="AW11" s="11">
        <v>28826</v>
      </c>
      <c r="AX11" s="80">
        <v>377836614</v>
      </c>
      <c r="AY11" s="69" t="s">
        <v>93</v>
      </c>
      <c r="AZ11" s="16" t="s">
        <v>93</v>
      </c>
      <c r="BA11" s="79">
        <v>2130</v>
      </c>
      <c r="BB11" s="11">
        <v>1305199</v>
      </c>
      <c r="BC11" s="11">
        <v>74366401</v>
      </c>
      <c r="BD11" s="11">
        <v>663873</v>
      </c>
      <c r="BE11" s="11">
        <v>4374445</v>
      </c>
      <c r="BF11" s="11">
        <v>55599</v>
      </c>
      <c r="BG11" s="115">
        <v>564460</v>
      </c>
      <c r="BH11" s="104">
        <v>574500</v>
      </c>
      <c r="BI11" s="11">
        <v>1138960</v>
      </c>
      <c r="BJ11" s="115">
        <v>291980</v>
      </c>
      <c r="BK11" s="104">
        <v>566100</v>
      </c>
      <c r="BL11" s="11">
        <v>858080</v>
      </c>
      <c r="BM11" s="80">
        <v>205660</v>
      </c>
      <c r="BN11" s="69" t="s">
        <v>93</v>
      </c>
      <c r="BO11" s="16" t="s">
        <v>93</v>
      </c>
      <c r="BP11" s="79">
        <v>0</v>
      </c>
      <c r="BQ11" s="115">
        <v>7269900</v>
      </c>
      <c r="BR11" s="104">
        <v>707560</v>
      </c>
      <c r="BS11" s="11">
        <v>7977460</v>
      </c>
      <c r="BT11" s="41">
        <v>873630</v>
      </c>
      <c r="BU11" s="115">
        <v>4742760</v>
      </c>
      <c r="BV11" s="103">
        <v>2901150</v>
      </c>
      <c r="BW11" s="103">
        <v>969760</v>
      </c>
      <c r="BX11" s="104">
        <v>1470600</v>
      </c>
      <c r="BY11" s="11">
        <v>10084270</v>
      </c>
      <c r="BZ11" s="11">
        <v>186530</v>
      </c>
      <c r="CA11" s="11">
        <v>50498580</v>
      </c>
      <c r="CB11" s="80">
        <v>152590817</v>
      </c>
      <c r="CC11" s="69" t="s">
        <v>93</v>
      </c>
      <c r="CD11" s="16" t="s">
        <v>93</v>
      </c>
      <c r="CE11" s="148">
        <v>216277932</v>
      </c>
      <c r="CF11" s="103">
        <v>0</v>
      </c>
      <c r="CG11" s="104">
        <v>1331</v>
      </c>
      <c r="CH11" s="11">
        <v>216279263</v>
      </c>
      <c r="CI11" s="115">
        <v>8233066</v>
      </c>
      <c r="CJ11" s="103">
        <v>0</v>
      </c>
      <c r="CK11" s="104">
        <v>94125</v>
      </c>
      <c r="CL11" s="11">
        <v>8327191</v>
      </c>
      <c r="CM11" s="136">
        <v>161998</v>
      </c>
      <c r="CN11" s="137">
        <v>0</v>
      </c>
      <c r="CO11" s="19">
        <v>161998</v>
      </c>
      <c r="CP11" s="19">
        <v>209521</v>
      </c>
      <c r="CQ11" s="19">
        <v>217309</v>
      </c>
      <c r="CR11" s="11">
        <v>21707</v>
      </c>
      <c r="CS11" s="11">
        <v>28808</v>
      </c>
      <c r="CT11" s="80">
        <v>225245797</v>
      </c>
      <c r="CU11" s="69" t="s">
        <v>93</v>
      </c>
      <c r="CV11" s="16" t="s">
        <v>93</v>
      </c>
      <c r="CW11" s="79">
        <v>12974296</v>
      </c>
      <c r="CX11" s="115">
        <v>246974</v>
      </c>
      <c r="CY11" s="103">
        <v>0</v>
      </c>
      <c r="CZ11" s="104">
        <v>2259</v>
      </c>
      <c r="DA11" s="11">
        <v>249233</v>
      </c>
      <c r="DB11" s="115">
        <v>8747</v>
      </c>
      <c r="DC11" s="104">
        <v>0</v>
      </c>
      <c r="DD11" s="11">
        <v>8747</v>
      </c>
      <c r="DE11" s="11">
        <v>6286</v>
      </c>
      <c r="DF11" s="11">
        <v>6521</v>
      </c>
      <c r="DG11" s="11">
        <v>652</v>
      </c>
      <c r="DH11" s="11">
        <v>866</v>
      </c>
      <c r="DI11" s="80">
        <v>13246601</v>
      </c>
      <c r="DJ11" s="69" t="s">
        <v>93</v>
      </c>
    </row>
    <row r="12" spans="1:114" s="9" customFormat="1" ht="27.2" customHeight="1" x14ac:dyDescent="0.2">
      <c r="A12" s="16" t="s">
        <v>80</v>
      </c>
      <c r="B12" s="151">
        <v>58864</v>
      </c>
      <c r="C12" s="104">
        <v>4659</v>
      </c>
      <c r="D12" s="11">
        <v>63523</v>
      </c>
      <c r="E12" s="104">
        <v>2</v>
      </c>
      <c r="F12" s="11">
        <v>238716114</v>
      </c>
      <c r="G12" s="11">
        <v>5027281</v>
      </c>
      <c r="H12" s="11">
        <v>290151</v>
      </c>
      <c r="I12" s="11">
        <v>131384</v>
      </c>
      <c r="J12" s="11">
        <v>173197</v>
      </c>
      <c r="K12" s="11">
        <v>22398</v>
      </c>
      <c r="L12" s="11">
        <v>31657</v>
      </c>
      <c r="M12" s="11">
        <v>83660257</v>
      </c>
      <c r="N12" s="11">
        <v>160731925</v>
      </c>
      <c r="O12" s="17" t="s">
        <v>79</v>
      </c>
      <c r="P12" s="16" t="s">
        <v>79</v>
      </c>
      <c r="Q12" s="11">
        <v>9479463</v>
      </c>
      <c r="R12" s="115">
        <v>105560</v>
      </c>
      <c r="S12" s="103">
        <v>2697</v>
      </c>
      <c r="T12" s="103">
        <v>200388</v>
      </c>
      <c r="U12" s="103">
        <v>62015</v>
      </c>
      <c r="V12" s="104">
        <v>7768</v>
      </c>
      <c r="W12" s="11">
        <v>378428</v>
      </c>
      <c r="X12" s="11">
        <v>192</v>
      </c>
      <c r="Y12" s="11">
        <v>2455</v>
      </c>
      <c r="Z12" s="11">
        <v>1962</v>
      </c>
      <c r="AA12" s="11">
        <v>120</v>
      </c>
      <c r="AB12" s="115">
        <v>8619916</v>
      </c>
      <c r="AC12" s="104">
        <v>476390</v>
      </c>
      <c r="AD12" s="11">
        <v>9096306</v>
      </c>
      <c r="AE12" s="17" t="s">
        <v>79</v>
      </c>
      <c r="AF12" s="16" t="s">
        <v>79</v>
      </c>
      <c r="AG12" s="148">
        <v>238716114</v>
      </c>
      <c r="AH12" s="103">
        <v>0</v>
      </c>
      <c r="AI12" s="104">
        <v>0</v>
      </c>
      <c r="AJ12" s="11">
        <v>238716114</v>
      </c>
      <c r="AK12" s="115">
        <v>5005252</v>
      </c>
      <c r="AL12" s="103">
        <v>0</v>
      </c>
      <c r="AM12" s="104">
        <v>22029</v>
      </c>
      <c r="AN12" s="80">
        <v>5027281</v>
      </c>
      <c r="AO12" s="69" t="s">
        <v>79</v>
      </c>
      <c r="AP12" s="16" t="s">
        <v>79</v>
      </c>
      <c r="AQ12" s="102">
        <v>290151</v>
      </c>
      <c r="AR12" s="120">
        <v>0</v>
      </c>
      <c r="AS12" s="11">
        <v>290151</v>
      </c>
      <c r="AT12" s="11">
        <v>131384</v>
      </c>
      <c r="AU12" s="11">
        <v>173197</v>
      </c>
      <c r="AV12" s="11">
        <v>22398</v>
      </c>
      <c r="AW12" s="11">
        <v>31657</v>
      </c>
      <c r="AX12" s="80">
        <v>244392182</v>
      </c>
      <c r="AY12" s="69" t="s">
        <v>79</v>
      </c>
      <c r="AZ12" s="16" t="s">
        <v>79</v>
      </c>
      <c r="BA12" s="79">
        <v>990</v>
      </c>
      <c r="BB12" s="11">
        <v>865882</v>
      </c>
      <c r="BC12" s="11">
        <v>45956466</v>
      </c>
      <c r="BD12" s="11">
        <v>567356</v>
      </c>
      <c r="BE12" s="11">
        <v>2486746</v>
      </c>
      <c r="BF12" s="11">
        <v>45257</v>
      </c>
      <c r="BG12" s="115">
        <v>319020</v>
      </c>
      <c r="BH12" s="104">
        <v>349200</v>
      </c>
      <c r="BI12" s="11">
        <v>668220</v>
      </c>
      <c r="BJ12" s="115">
        <v>138840</v>
      </c>
      <c r="BK12" s="104">
        <v>184800</v>
      </c>
      <c r="BL12" s="11">
        <v>323640</v>
      </c>
      <c r="BM12" s="80">
        <v>71240</v>
      </c>
      <c r="BN12" s="69" t="s">
        <v>79</v>
      </c>
      <c r="BO12" s="16" t="s">
        <v>79</v>
      </c>
      <c r="BP12" s="79">
        <v>0</v>
      </c>
      <c r="BQ12" s="115">
        <v>4509780</v>
      </c>
      <c r="BR12" s="104">
        <v>312740</v>
      </c>
      <c r="BS12" s="11">
        <v>4822520</v>
      </c>
      <c r="BT12" s="41">
        <v>444390</v>
      </c>
      <c r="BU12" s="115">
        <v>2809290</v>
      </c>
      <c r="BV12" s="103">
        <v>2085750</v>
      </c>
      <c r="BW12" s="103">
        <v>641440</v>
      </c>
      <c r="BX12" s="104">
        <v>787500</v>
      </c>
      <c r="BY12" s="11">
        <v>6323980</v>
      </c>
      <c r="BZ12" s="11">
        <v>120980</v>
      </c>
      <c r="CA12" s="11">
        <v>20962590</v>
      </c>
      <c r="CB12" s="80">
        <v>83660257</v>
      </c>
      <c r="CC12" s="69" t="s">
        <v>79</v>
      </c>
      <c r="CD12" s="16" t="s">
        <v>79</v>
      </c>
      <c r="CE12" s="148">
        <v>155056106</v>
      </c>
      <c r="CF12" s="103">
        <v>0</v>
      </c>
      <c r="CG12" s="104">
        <v>0</v>
      </c>
      <c r="CH12" s="11">
        <v>155056106</v>
      </c>
      <c r="CI12" s="115">
        <v>5005141</v>
      </c>
      <c r="CJ12" s="103">
        <v>0</v>
      </c>
      <c r="CK12" s="104">
        <v>22029</v>
      </c>
      <c r="CL12" s="11">
        <v>5027170</v>
      </c>
      <c r="CM12" s="136">
        <v>290139</v>
      </c>
      <c r="CN12" s="137">
        <v>0</v>
      </c>
      <c r="CO12" s="19">
        <v>290139</v>
      </c>
      <c r="CP12" s="19">
        <v>131361</v>
      </c>
      <c r="CQ12" s="19">
        <v>173146</v>
      </c>
      <c r="CR12" s="11">
        <v>22364</v>
      </c>
      <c r="CS12" s="11">
        <v>31639</v>
      </c>
      <c r="CT12" s="80">
        <v>160731925</v>
      </c>
      <c r="CU12" s="69" t="s">
        <v>79</v>
      </c>
      <c r="CV12" s="16" t="s">
        <v>79</v>
      </c>
      <c r="CW12" s="79">
        <v>9302363</v>
      </c>
      <c r="CX12" s="115">
        <v>150152</v>
      </c>
      <c r="CY12" s="103">
        <v>0</v>
      </c>
      <c r="CZ12" s="104">
        <v>529</v>
      </c>
      <c r="DA12" s="11">
        <v>150681</v>
      </c>
      <c r="DB12" s="115">
        <v>15666</v>
      </c>
      <c r="DC12" s="104">
        <v>0</v>
      </c>
      <c r="DD12" s="11">
        <v>15666</v>
      </c>
      <c r="DE12" s="11">
        <v>3939</v>
      </c>
      <c r="DF12" s="11">
        <v>5193</v>
      </c>
      <c r="DG12" s="11">
        <v>671</v>
      </c>
      <c r="DH12" s="11">
        <v>950</v>
      </c>
      <c r="DI12" s="80">
        <v>9479463</v>
      </c>
      <c r="DJ12" s="69" t="s">
        <v>79</v>
      </c>
    </row>
    <row r="13" spans="1:114" s="9" customFormat="1" ht="27.2" customHeight="1" x14ac:dyDescent="0.2">
      <c r="A13" s="16" t="s">
        <v>82</v>
      </c>
      <c r="B13" s="151">
        <v>32299</v>
      </c>
      <c r="C13" s="104">
        <v>1190</v>
      </c>
      <c r="D13" s="11">
        <v>33489</v>
      </c>
      <c r="E13" s="104">
        <v>0</v>
      </c>
      <c r="F13" s="11">
        <v>168576742</v>
      </c>
      <c r="G13" s="11">
        <v>3283470</v>
      </c>
      <c r="H13" s="11">
        <v>86820</v>
      </c>
      <c r="I13" s="11">
        <v>522734</v>
      </c>
      <c r="J13" s="11">
        <v>570196</v>
      </c>
      <c r="K13" s="11">
        <v>8179</v>
      </c>
      <c r="L13" s="11">
        <v>20486</v>
      </c>
      <c r="M13" s="11">
        <v>53047188</v>
      </c>
      <c r="N13" s="11">
        <v>120021439</v>
      </c>
      <c r="O13" s="17" t="s">
        <v>81</v>
      </c>
      <c r="P13" s="16" t="s">
        <v>81</v>
      </c>
      <c r="Q13" s="11">
        <v>7067696</v>
      </c>
      <c r="R13" s="115">
        <v>51061</v>
      </c>
      <c r="S13" s="103">
        <v>2719</v>
      </c>
      <c r="T13" s="103">
        <v>43123</v>
      </c>
      <c r="U13" s="103">
        <v>61305</v>
      </c>
      <c r="V13" s="104">
        <v>64</v>
      </c>
      <c r="W13" s="11">
        <v>158272</v>
      </c>
      <c r="X13" s="11">
        <v>0</v>
      </c>
      <c r="Y13" s="11">
        <v>1613</v>
      </c>
      <c r="Z13" s="11">
        <v>2232</v>
      </c>
      <c r="AA13" s="11">
        <v>0</v>
      </c>
      <c r="AB13" s="115">
        <v>6714604</v>
      </c>
      <c r="AC13" s="104">
        <v>190975</v>
      </c>
      <c r="AD13" s="11">
        <v>6905579</v>
      </c>
      <c r="AE13" s="17" t="s">
        <v>81</v>
      </c>
      <c r="AF13" s="16" t="s">
        <v>81</v>
      </c>
      <c r="AG13" s="148">
        <v>168569756</v>
      </c>
      <c r="AH13" s="103">
        <v>0</v>
      </c>
      <c r="AI13" s="104">
        <v>6986</v>
      </c>
      <c r="AJ13" s="11">
        <v>168576742</v>
      </c>
      <c r="AK13" s="115">
        <v>3170275</v>
      </c>
      <c r="AL13" s="103">
        <v>65093</v>
      </c>
      <c r="AM13" s="104">
        <v>48102</v>
      </c>
      <c r="AN13" s="80">
        <v>3283470</v>
      </c>
      <c r="AO13" s="69" t="s">
        <v>81</v>
      </c>
      <c r="AP13" s="16" t="s">
        <v>81</v>
      </c>
      <c r="AQ13" s="102">
        <v>86820</v>
      </c>
      <c r="AR13" s="120">
        <v>0</v>
      </c>
      <c r="AS13" s="11">
        <v>86820</v>
      </c>
      <c r="AT13" s="11">
        <v>522734</v>
      </c>
      <c r="AU13" s="11">
        <v>570196</v>
      </c>
      <c r="AV13" s="11">
        <v>8179</v>
      </c>
      <c r="AW13" s="11">
        <v>20486</v>
      </c>
      <c r="AX13" s="80">
        <v>173068627</v>
      </c>
      <c r="AY13" s="69" t="s">
        <v>81</v>
      </c>
      <c r="AZ13" s="16" t="s">
        <v>81</v>
      </c>
      <c r="BA13" s="79">
        <v>18</v>
      </c>
      <c r="BB13" s="11">
        <v>586086</v>
      </c>
      <c r="BC13" s="11">
        <v>31000799</v>
      </c>
      <c r="BD13" s="11">
        <v>433011</v>
      </c>
      <c r="BE13" s="11">
        <v>1524477</v>
      </c>
      <c r="BF13" s="11">
        <v>32937</v>
      </c>
      <c r="BG13" s="115">
        <v>174460</v>
      </c>
      <c r="BH13" s="104">
        <v>183600</v>
      </c>
      <c r="BI13" s="11">
        <v>358060</v>
      </c>
      <c r="BJ13" s="115">
        <v>114660</v>
      </c>
      <c r="BK13" s="104">
        <v>18600</v>
      </c>
      <c r="BL13" s="11">
        <v>133260</v>
      </c>
      <c r="BM13" s="80">
        <v>8580</v>
      </c>
      <c r="BN13" s="69" t="s">
        <v>81</v>
      </c>
      <c r="BO13" s="16" t="s">
        <v>81</v>
      </c>
      <c r="BP13" s="79">
        <v>0</v>
      </c>
      <c r="BQ13" s="115">
        <v>2814240</v>
      </c>
      <c r="BR13" s="104">
        <v>176320</v>
      </c>
      <c r="BS13" s="11">
        <v>2990560</v>
      </c>
      <c r="BT13" s="41">
        <v>242640</v>
      </c>
      <c r="BU13" s="115">
        <v>2028840</v>
      </c>
      <c r="BV13" s="103">
        <v>1760850</v>
      </c>
      <c r="BW13" s="103">
        <v>435860</v>
      </c>
      <c r="BX13" s="104">
        <v>400500</v>
      </c>
      <c r="BY13" s="11">
        <v>4626050</v>
      </c>
      <c r="BZ13" s="11">
        <v>59340</v>
      </c>
      <c r="CA13" s="11">
        <v>11051370</v>
      </c>
      <c r="CB13" s="80">
        <v>53047188</v>
      </c>
      <c r="CC13" s="69" t="s">
        <v>81</v>
      </c>
      <c r="CD13" s="16" t="s">
        <v>81</v>
      </c>
      <c r="CE13" s="148">
        <v>115523124</v>
      </c>
      <c r="CF13" s="103">
        <v>0</v>
      </c>
      <c r="CG13" s="104">
        <v>6592</v>
      </c>
      <c r="CH13" s="11">
        <v>115529716</v>
      </c>
      <c r="CI13" s="115">
        <v>3170198</v>
      </c>
      <c r="CJ13" s="103">
        <v>65092</v>
      </c>
      <c r="CK13" s="104">
        <v>48101</v>
      </c>
      <c r="CL13" s="11">
        <v>3283391</v>
      </c>
      <c r="CM13" s="136">
        <v>86813</v>
      </c>
      <c r="CN13" s="137">
        <v>0</v>
      </c>
      <c r="CO13" s="19">
        <v>86813</v>
      </c>
      <c r="CP13" s="19">
        <v>522721</v>
      </c>
      <c r="CQ13" s="19">
        <v>570157</v>
      </c>
      <c r="CR13" s="11">
        <v>8164</v>
      </c>
      <c r="CS13" s="11">
        <v>20477</v>
      </c>
      <c r="CT13" s="80">
        <v>120021439</v>
      </c>
      <c r="CU13" s="69" t="s">
        <v>81</v>
      </c>
      <c r="CV13" s="16" t="s">
        <v>81</v>
      </c>
      <c r="CW13" s="79">
        <v>6931271</v>
      </c>
      <c r="CX13" s="115">
        <v>95104</v>
      </c>
      <c r="CY13" s="103">
        <v>1833</v>
      </c>
      <c r="CZ13" s="104">
        <v>1154</v>
      </c>
      <c r="DA13" s="11">
        <v>98091</v>
      </c>
      <c r="DB13" s="115">
        <v>4687</v>
      </c>
      <c r="DC13" s="104">
        <v>0</v>
      </c>
      <c r="DD13" s="11">
        <v>4687</v>
      </c>
      <c r="DE13" s="11">
        <v>15681</v>
      </c>
      <c r="DF13" s="11">
        <v>17105</v>
      </c>
      <c r="DG13" s="11">
        <v>246</v>
      </c>
      <c r="DH13" s="11">
        <v>615</v>
      </c>
      <c r="DI13" s="80">
        <v>7067696</v>
      </c>
      <c r="DJ13" s="69" t="s">
        <v>81</v>
      </c>
    </row>
    <row r="14" spans="1:114" s="9" customFormat="1" ht="27.2" customHeight="1" x14ac:dyDescent="0.2">
      <c r="A14" s="16" t="s">
        <v>84</v>
      </c>
      <c r="B14" s="151">
        <v>17361</v>
      </c>
      <c r="C14" s="104">
        <v>42</v>
      </c>
      <c r="D14" s="11">
        <v>17403</v>
      </c>
      <c r="E14" s="104">
        <v>0</v>
      </c>
      <c r="F14" s="11">
        <v>110495136</v>
      </c>
      <c r="G14" s="11">
        <v>4697251</v>
      </c>
      <c r="H14" s="11">
        <v>150179</v>
      </c>
      <c r="I14" s="11">
        <v>85197</v>
      </c>
      <c r="J14" s="11">
        <v>133472</v>
      </c>
      <c r="K14" s="11">
        <v>25232</v>
      </c>
      <c r="L14" s="11">
        <v>26381</v>
      </c>
      <c r="M14" s="11">
        <v>30527545</v>
      </c>
      <c r="N14" s="11">
        <v>85085303</v>
      </c>
      <c r="O14" s="17" t="s">
        <v>83</v>
      </c>
      <c r="P14" s="16" t="s">
        <v>83</v>
      </c>
      <c r="Q14" s="11">
        <v>4954873</v>
      </c>
      <c r="R14" s="115">
        <v>26560</v>
      </c>
      <c r="S14" s="103">
        <v>3643</v>
      </c>
      <c r="T14" s="103">
        <v>979</v>
      </c>
      <c r="U14" s="103">
        <v>59257</v>
      </c>
      <c r="V14" s="104">
        <v>81</v>
      </c>
      <c r="W14" s="11">
        <v>90520</v>
      </c>
      <c r="X14" s="11">
        <v>0</v>
      </c>
      <c r="Y14" s="11">
        <v>2168</v>
      </c>
      <c r="Z14" s="11">
        <v>2183</v>
      </c>
      <c r="AA14" s="11">
        <v>0</v>
      </c>
      <c r="AB14" s="115">
        <v>4850427</v>
      </c>
      <c r="AC14" s="104">
        <v>9575</v>
      </c>
      <c r="AD14" s="11">
        <v>4860002</v>
      </c>
      <c r="AE14" s="17" t="s">
        <v>83</v>
      </c>
      <c r="AF14" s="16" t="s">
        <v>83</v>
      </c>
      <c r="AG14" s="148">
        <v>110495136</v>
      </c>
      <c r="AH14" s="103">
        <v>0</v>
      </c>
      <c r="AI14" s="104">
        <v>0</v>
      </c>
      <c r="AJ14" s="11">
        <v>110495136</v>
      </c>
      <c r="AK14" s="115">
        <v>4685177</v>
      </c>
      <c r="AL14" s="103">
        <v>5905</v>
      </c>
      <c r="AM14" s="104">
        <v>6169</v>
      </c>
      <c r="AN14" s="80">
        <v>4697251</v>
      </c>
      <c r="AO14" s="69" t="s">
        <v>83</v>
      </c>
      <c r="AP14" s="16" t="s">
        <v>83</v>
      </c>
      <c r="AQ14" s="102">
        <v>150179</v>
      </c>
      <c r="AR14" s="120">
        <v>0</v>
      </c>
      <c r="AS14" s="11">
        <v>150179</v>
      </c>
      <c r="AT14" s="11">
        <v>85197</v>
      </c>
      <c r="AU14" s="11">
        <v>133472</v>
      </c>
      <c r="AV14" s="11">
        <v>25232</v>
      </c>
      <c r="AW14" s="11">
        <v>26381</v>
      </c>
      <c r="AX14" s="80">
        <v>115612848</v>
      </c>
      <c r="AY14" s="69" t="s">
        <v>83</v>
      </c>
      <c r="AZ14" s="16" t="s">
        <v>83</v>
      </c>
      <c r="BA14" s="79">
        <v>139</v>
      </c>
      <c r="BB14" s="11">
        <v>522174</v>
      </c>
      <c r="BC14" s="11">
        <v>17846624</v>
      </c>
      <c r="BD14" s="11">
        <v>467525</v>
      </c>
      <c r="BE14" s="11">
        <v>780807</v>
      </c>
      <c r="BF14" s="11">
        <v>23766</v>
      </c>
      <c r="BG14" s="115">
        <v>114660</v>
      </c>
      <c r="BH14" s="104">
        <v>130800</v>
      </c>
      <c r="BI14" s="11">
        <v>245460</v>
      </c>
      <c r="BJ14" s="115">
        <v>33540</v>
      </c>
      <c r="BK14" s="104">
        <v>0</v>
      </c>
      <c r="BL14" s="11">
        <v>33540</v>
      </c>
      <c r="BM14" s="80">
        <v>0</v>
      </c>
      <c r="BN14" s="69" t="s">
        <v>83</v>
      </c>
      <c r="BO14" s="16" t="s">
        <v>83</v>
      </c>
      <c r="BP14" s="79">
        <v>0</v>
      </c>
      <c r="BQ14" s="115">
        <v>1854930</v>
      </c>
      <c r="BR14" s="104">
        <v>150100</v>
      </c>
      <c r="BS14" s="11">
        <v>2005030</v>
      </c>
      <c r="BT14" s="41">
        <v>137270</v>
      </c>
      <c r="BU14" s="115">
        <v>1200540</v>
      </c>
      <c r="BV14" s="103">
        <v>1003950</v>
      </c>
      <c r="BW14" s="103">
        <v>250420</v>
      </c>
      <c r="BX14" s="104">
        <v>225450</v>
      </c>
      <c r="BY14" s="11">
        <v>2680360</v>
      </c>
      <c r="BZ14" s="11">
        <v>41860</v>
      </c>
      <c r="CA14" s="11">
        <v>5742990</v>
      </c>
      <c r="CB14" s="80">
        <v>30527545</v>
      </c>
      <c r="CC14" s="69" t="s">
        <v>83</v>
      </c>
      <c r="CD14" s="16" t="s">
        <v>83</v>
      </c>
      <c r="CE14" s="148">
        <v>79967753</v>
      </c>
      <c r="CF14" s="103">
        <v>0</v>
      </c>
      <c r="CG14" s="104">
        <v>0</v>
      </c>
      <c r="CH14" s="11">
        <v>79967753</v>
      </c>
      <c r="CI14" s="115">
        <v>4685103</v>
      </c>
      <c r="CJ14" s="103">
        <v>5903</v>
      </c>
      <c r="CK14" s="104">
        <v>6169</v>
      </c>
      <c r="CL14" s="11">
        <v>4697175</v>
      </c>
      <c r="CM14" s="136">
        <v>150164</v>
      </c>
      <c r="CN14" s="137">
        <v>0</v>
      </c>
      <c r="CO14" s="19">
        <v>150164</v>
      </c>
      <c r="CP14" s="19">
        <v>85188</v>
      </c>
      <c r="CQ14" s="19">
        <v>133437</v>
      </c>
      <c r="CR14" s="11">
        <v>25212</v>
      </c>
      <c r="CS14" s="11">
        <v>26374</v>
      </c>
      <c r="CT14" s="80">
        <v>85085303</v>
      </c>
      <c r="CU14" s="69" t="s">
        <v>83</v>
      </c>
      <c r="CV14" s="16" t="s">
        <v>83</v>
      </c>
      <c r="CW14" s="79">
        <v>4797816</v>
      </c>
      <c r="CX14" s="115">
        <v>140552</v>
      </c>
      <c r="CY14" s="103">
        <v>143</v>
      </c>
      <c r="CZ14" s="104">
        <v>148</v>
      </c>
      <c r="DA14" s="11">
        <v>140843</v>
      </c>
      <c r="DB14" s="115">
        <v>8109</v>
      </c>
      <c r="DC14" s="104">
        <v>0</v>
      </c>
      <c r="DD14" s="11">
        <v>8109</v>
      </c>
      <c r="DE14" s="11">
        <v>2555</v>
      </c>
      <c r="DF14" s="11">
        <v>4003</v>
      </c>
      <c r="DG14" s="11">
        <v>757</v>
      </c>
      <c r="DH14" s="11">
        <v>790</v>
      </c>
      <c r="DI14" s="80">
        <v>4954873</v>
      </c>
      <c r="DJ14" s="69" t="s">
        <v>83</v>
      </c>
    </row>
    <row r="15" spans="1:114" s="9" customFormat="1" ht="27.2" customHeight="1" x14ac:dyDescent="0.2">
      <c r="A15" s="16" t="s">
        <v>86</v>
      </c>
      <c r="B15" s="151">
        <v>6154</v>
      </c>
      <c r="C15" s="104">
        <v>1</v>
      </c>
      <c r="D15" s="11">
        <v>6155</v>
      </c>
      <c r="E15" s="104">
        <v>0</v>
      </c>
      <c r="F15" s="11">
        <v>49055378</v>
      </c>
      <c r="G15" s="11">
        <v>1620672</v>
      </c>
      <c r="H15" s="11">
        <v>103180</v>
      </c>
      <c r="I15" s="11">
        <v>212154</v>
      </c>
      <c r="J15" s="11">
        <v>51677</v>
      </c>
      <c r="K15" s="11">
        <v>6036</v>
      </c>
      <c r="L15" s="11">
        <v>4920</v>
      </c>
      <c r="M15" s="11">
        <v>11275885</v>
      </c>
      <c r="N15" s="11">
        <v>39778132</v>
      </c>
      <c r="O15" s="17" t="s">
        <v>85</v>
      </c>
      <c r="P15" s="16" t="s">
        <v>85</v>
      </c>
      <c r="Q15" s="11">
        <v>2329093</v>
      </c>
      <c r="R15" s="115">
        <v>9415</v>
      </c>
      <c r="S15" s="103">
        <v>2471</v>
      </c>
      <c r="T15" s="103">
        <v>0</v>
      </c>
      <c r="U15" s="103">
        <v>36429</v>
      </c>
      <c r="V15" s="104">
        <v>15</v>
      </c>
      <c r="W15" s="11">
        <v>48330</v>
      </c>
      <c r="X15" s="11">
        <v>0</v>
      </c>
      <c r="Y15" s="11">
        <v>1021</v>
      </c>
      <c r="Z15" s="11">
        <v>1517</v>
      </c>
      <c r="AA15" s="11">
        <v>0</v>
      </c>
      <c r="AB15" s="115">
        <v>2277915</v>
      </c>
      <c r="AC15" s="104">
        <v>310</v>
      </c>
      <c r="AD15" s="11">
        <v>2278225</v>
      </c>
      <c r="AE15" s="17" t="s">
        <v>85</v>
      </c>
      <c r="AF15" s="16" t="s">
        <v>85</v>
      </c>
      <c r="AG15" s="148">
        <v>49055378</v>
      </c>
      <c r="AH15" s="103">
        <v>0</v>
      </c>
      <c r="AI15" s="104">
        <v>0</v>
      </c>
      <c r="AJ15" s="11">
        <v>49055378</v>
      </c>
      <c r="AK15" s="115">
        <v>1613544</v>
      </c>
      <c r="AL15" s="103">
        <v>4280</v>
      </c>
      <c r="AM15" s="104">
        <v>2848</v>
      </c>
      <c r="AN15" s="80">
        <v>1620672</v>
      </c>
      <c r="AO15" s="69" t="s">
        <v>85</v>
      </c>
      <c r="AP15" s="16" t="s">
        <v>85</v>
      </c>
      <c r="AQ15" s="102">
        <v>103180</v>
      </c>
      <c r="AR15" s="120">
        <v>0</v>
      </c>
      <c r="AS15" s="11">
        <v>103180</v>
      </c>
      <c r="AT15" s="11">
        <v>212154</v>
      </c>
      <c r="AU15" s="11">
        <v>51677</v>
      </c>
      <c r="AV15" s="11">
        <v>6036</v>
      </c>
      <c r="AW15" s="11">
        <v>4920</v>
      </c>
      <c r="AX15" s="80">
        <v>51054017</v>
      </c>
      <c r="AY15" s="69" t="s">
        <v>85</v>
      </c>
      <c r="AZ15" s="16" t="s">
        <v>85</v>
      </c>
      <c r="BA15" s="79">
        <v>0</v>
      </c>
      <c r="BB15" s="11">
        <v>308822</v>
      </c>
      <c r="BC15" s="11">
        <v>6440422</v>
      </c>
      <c r="BD15" s="11">
        <v>299806</v>
      </c>
      <c r="BE15" s="11">
        <v>255347</v>
      </c>
      <c r="BF15" s="11">
        <v>10538</v>
      </c>
      <c r="BG15" s="115">
        <v>53560</v>
      </c>
      <c r="BH15" s="104">
        <v>67500</v>
      </c>
      <c r="BI15" s="11">
        <v>121060</v>
      </c>
      <c r="BJ15" s="115">
        <v>14040</v>
      </c>
      <c r="BK15" s="104">
        <v>0</v>
      </c>
      <c r="BL15" s="11">
        <v>14040</v>
      </c>
      <c r="BM15" s="80">
        <v>0</v>
      </c>
      <c r="BN15" s="69" t="s">
        <v>85</v>
      </c>
      <c r="BO15" s="16" t="s">
        <v>85</v>
      </c>
      <c r="BP15" s="79">
        <v>0</v>
      </c>
      <c r="BQ15" s="115">
        <v>692340</v>
      </c>
      <c r="BR15" s="104">
        <v>75240</v>
      </c>
      <c r="BS15" s="11">
        <v>767580</v>
      </c>
      <c r="BT15" s="41">
        <v>39130</v>
      </c>
      <c r="BU15" s="115">
        <v>428340</v>
      </c>
      <c r="BV15" s="103">
        <v>360450</v>
      </c>
      <c r="BW15" s="103">
        <v>116660</v>
      </c>
      <c r="BX15" s="104">
        <v>63450</v>
      </c>
      <c r="BY15" s="11">
        <v>968900</v>
      </c>
      <c r="BZ15" s="11">
        <v>19090</v>
      </c>
      <c r="CA15" s="11">
        <v>2031150</v>
      </c>
      <c r="CB15" s="80">
        <v>11275885</v>
      </c>
      <c r="CC15" s="69" t="s">
        <v>85</v>
      </c>
      <c r="CD15" s="16" t="s">
        <v>85</v>
      </c>
      <c r="CE15" s="148">
        <v>37779572</v>
      </c>
      <c r="CF15" s="103">
        <v>0</v>
      </c>
      <c r="CG15" s="104">
        <v>0</v>
      </c>
      <c r="CH15" s="11">
        <v>37779572</v>
      </c>
      <c r="CI15" s="115">
        <v>1613511</v>
      </c>
      <c r="CJ15" s="103">
        <v>4279</v>
      </c>
      <c r="CK15" s="104">
        <v>2848</v>
      </c>
      <c r="CL15" s="11">
        <v>1620638</v>
      </c>
      <c r="CM15" s="136">
        <v>103171</v>
      </c>
      <c r="CN15" s="137">
        <v>0</v>
      </c>
      <c r="CO15" s="19">
        <v>103171</v>
      </c>
      <c r="CP15" s="19">
        <v>212150</v>
      </c>
      <c r="CQ15" s="19">
        <v>51657</v>
      </c>
      <c r="CR15" s="11">
        <v>6028</v>
      </c>
      <c r="CS15" s="11">
        <v>4916</v>
      </c>
      <c r="CT15" s="80">
        <v>39778132</v>
      </c>
      <c r="CU15" s="69" t="s">
        <v>85</v>
      </c>
      <c r="CV15" s="16" t="s">
        <v>85</v>
      </c>
      <c r="CW15" s="79">
        <v>2266703</v>
      </c>
      <c r="CX15" s="115">
        <v>48407</v>
      </c>
      <c r="CY15" s="103">
        <v>103</v>
      </c>
      <c r="CZ15" s="104">
        <v>68</v>
      </c>
      <c r="DA15" s="11">
        <v>48578</v>
      </c>
      <c r="DB15" s="115">
        <v>5571</v>
      </c>
      <c r="DC15" s="104">
        <v>0</v>
      </c>
      <c r="DD15" s="11">
        <v>5571</v>
      </c>
      <c r="DE15" s="11">
        <v>6364</v>
      </c>
      <c r="DF15" s="11">
        <v>1549</v>
      </c>
      <c r="DG15" s="11">
        <v>181</v>
      </c>
      <c r="DH15" s="11">
        <v>147</v>
      </c>
      <c r="DI15" s="80">
        <v>2329093</v>
      </c>
      <c r="DJ15" s="69" t="s">
        <v>85</v>
      </c>
    </row>
    <row r="16" spans="1:114" s="9" customFormat="1" ht="27.2" customHeight="1" x14ac:dyDescent="0.2">
      <c r="A16" s="16" t="s">
        <v>87</v>
      </c>
      <c r="B16" s="151">
        <v>5422</v>
      </c>
      <c r="C16" s="104">
        <v>0</v>
      </c>
      <c r="D16" s="11">
        <v>5422</v>
      </c>
      <c r="E16" s="104">
        <v>0</v>
      </c>
      <c r="F16" s="11">
        <v>55262627</v>
      </c>
      <c r="G16" s="11">
        <v>3316250</v>
      </c>
      <c r="H16" s="11">
        <v>419870</v>
      </c>
      <c r="I16" s="11">
        <v>378417</v>
      </c>
      <c r="J16" s="11">
        <v>384146</v>
      </c>
      <c r="K16" s="11">
        <v>37157</v>
      </c>
      <c r="L16" s="11">
        <v>16694</v>
      </c>
      <c r="M16" s="11">
        <v>10441313</v>
      </c>
      <c r="N16" s="11">
        <v>49373848</v>
      </c>
      <c r="O16" s="17" t="s">
        <v>78</v>
      </c>
      <c r="P16" s="16" t="s">
        <v>78</v>
      </c>
      <c r="Q16" s="11">
        <v>2835859</v>
      </c>
      <c r="R16" s="115">
        <v>8288</v>
      </c>
      <c r="S16" s="103">
        <v>5162</v>
      </c>
      <c r="T16" s="103">
        <v>0</v>
      </c>
      <c r="U16" s="103">
        <v>56165</v>
      </c>
      <c r="V16" s="104">
        <v>0</v>
      </c>
      <c r="W16" s="11">
        <v>69615</v>
      </c>
      <c r="X16" s="11">
        <v>0</v>
      </c>
      <c r="Y16" s="11">
        <v>2240</v>
      </c>
      <c r="Z16" s="11">
        <v>1130</v>
      </c>
      <c r="AA16" s="11">
        <v>0</v>
      </c>
      <c r="AB16" s="115">
        <v>2762874</v>
      </c>
      <c r="AC16" s="104">
        <v>0</v>
      </c>
      <c r="AD16" s="11">
        <v>2762874</v>
      </c>
      <c r="AE16" s="17" t="s">
        <v>78</v>
      </c>
      <c r="AF16" s="16" t="s">
        <v>78</v>
      </c>
      <c r="AG16" s="148">
        <v>55262627</v>
      </c>
      <c r="AH16" s="103">
        <v>0</v>
      </c>
      <c r="AI16" s="104">
        <v>0</v>
      </c>
      <c r="AJ16" s="11">
        <v>55262627</v>
      </c>
      <c r="AK16" s="115">
        <v>3316250</v>
      </c>
      <c r="AL16" s="103">
        <v>0</v>
      </c>
      <c r="AM16" s="104">
        <v>0</v>
      </c>
      <c r="AN16" s="80">
        <v>3316250</v>
      </c>
      <c r="AO16" s="69" t="s">
        <v>78</v>
      </c>
      <c r="AP16" s="16" t="s">
        <v>78</v>
      </c>
      <c r="AQ16" s="102">
        <v>419870</v>
      </c>
      <c r="AR16" s="120">
        <v>0</v>
      </c>
      <c r="AS16" s="11">
        <v>419870</v>
      </c>
      <c r="AT16" s="11">
        <v>378417</v>
      </c>
      <c r="AU16" s="11">
        <v>384146</v>
      </c>
      <c r="AV16" s="11">
        <v>37157</v>
      </c>
      <c r="AW16" s="11">
        <v>16694</v>
      </c>
      <c r="AX16" s="80">
        <v>59815161</v>
      </c>
      <c r="AY16" s="69" t="s">
        <v>78</v>
      </c>
      <c r="AZ16" s="16" t="s">
        <v>78</v>
      </c>
      <c r="BA16" s="79">
        <v>60</v>
      </c>
      <c r="BB16" s="11">
        <v>377948</v>
      </c>
      <c r="BC16" s="11">
        <v>5864772</v>
      </c>
      <c r="BD16" s="11">
        <v>424146</v>
      </c>
      <c r="BE16" s="11">
        <v>212499</v>
      </c>
      <c r="BF16" s="11">
        <v>10308</v>
      </c>
      <c r="BG16" s="115">
        <v>57980</v>
      </c>
      <c r="BH16" s="104">
        <v>69900</v>
      </c>
      <c r="BI16" s="11">
        <v>127880</v>
      </c>
      <c r="BJ16" s="115">
        <v>11960</v>
      </c>
      <c r="BK16" s="104">
        <v>0</v>
      </c>
      <c r="BL16" s="11">
        <v>11960</v>
      </c>
      <c r="BM16" s="80">
        <v>0</v>
      </c>
      <c r="BN16" s="69" t="s">
        <v>78</v>
      </c>
      <c r="BO16" s="16" t="s">
        <v>78</v>
      </c>
      <c r="BP16" s="79">
        <v>0</v>
      </c>
      <c r="BQ16" s="115">
        <v>567600</v>
      </c>
      <c r="BR16" s="104">
        <v>88540</v>
      </c>
      <c r="BS16" s="11">
        <v>656140</v>
      </c>
      <c r="BT16" s="41">
        <v>12020</v>
      </c>
      <c r="BU16" s="115">
        <v>408540</v>
      </c>
      <c r="BV16" s="103">
        <v>319500</v>
      </c>
      <c r="BW16" s="103">
        <v>117420</v>
      </c>
      <c r="BX16" s="104">
        <v>90000</v>
      </c>
      <c r="BY16" s="11">
        <v>935460</v>
      </c>
      <c r="BZ16" s="11">
        <v>18860</v>
      </c>
      <c r="CA16" s="11">
        <v>1789260</v>
      </c>
      <c r="CB16" s="80">
        <v>10441313</v>
      </c>
      <c r="CC16" s="69" t="s">
        <v>78</v>
      </c>
      <c r="CD16" s="16" t="s">
        <v>78</v>
      </c>
      <c r="CE16" s="148">
        <v>44821409</v>
      </c>
      <c r="CF16" s="103">
        <v>0</v>
      </c>
      <c r="CG16" s="104">
        <v>0</v>
      </c>
      <c r="CH16" s="11">
        <v>44821409</v>
      </c>
      <c r="CI16" s="115">
        <v>3316207</v>
      </c>
      <c r="CJ16" s="103">
        <v>0</v>
      </c>
      <c r="CK16" s="104">
        <v>0</v>
      </c>
      <c r="CL16" s="11">
        <v>3316207</v>
      </c>
      <c r="CM16" s="136">
        <v>419857</v>
      </c>
      <c r="CN16" s="137">
        <v>0</v>
      </c>
      <c r="CO16" s="19">
        <v>419857</v>
      </c>
      <c r="CP16" s="19">
        <v>378414</v>
      </c>
      <c r="CQ16" s="19">
        <v>384125</v>
      </c>
      <c r="CR16" s="11">
        <v>37145</v>
      </c>
      <c r="CS16" s="11">
        <v>16691</v>
      </c>
      <c r="CT16" s="80">
        <v>49373848</v>
      </c>
      <c r="CU16" s="69" t="s">
        <v>78</v>
      </c>
      <c r="CV16" s="16" t="s">
        <v>78</v>
      </c>
      <c r="CW16" s="79">
        <v>2689210</v>
      </c>
      <c r="CX16" s="115">
        <v>99483</v>
      </c>
      <c r="CY16" s="103">
        <v>0</v>
      </c>
      <c r="CZ16" s="104">
        <v>0</v>
      </c>
      <c r="DA16" s="11">
        <v>99483</v>
      </c>
      <c r="DB16" s="115">
        <v>22672</v>
      </c>
      <c r="DC16" s="104">
        <v>0</v>
      </c>
      <c r="DD16" s="11">
        <v>22672</v>
      </c>
      <c r="DE16" s="11">
        <v>11354</v>
      </c>
      <c r="DF16" s="11">
        <v>11526</v>
      </c>
      <c r="DG16" s="11">
        <v>1113</v>
      </c>
      <c r="DH16" s="11">
        <v>501</v>
      </c>
      <c r="DI16" s="80">
        <v>2835859</v>
      </c>
      <c r="DJ16" s="69" t="s">
        <v>78</v>
      </c>
    </row>
    <row r="17" spans="1:114" s="9" customFormat="1" ht="27.2" customHeight="1" thickBot="1" x14ac:dyDescent="0.25">
      <c r="A17" s="59" t="s">
        <v>97</v>
      </c>
      <c r="B17" s="152">
        <v>7084</v>
      </c>
      <c r="C17" s="107">
        <v>0</v>
      </c>
      <c r="D17" s="60">
        <v>7084</v>
      </c>
      <c r="E17" s="107">
        <v>0</v>
      </c>
      <c r="F17" s="60">
        <v>148713673</v>
      </c>
      <c r="G17" s="60">
        <v>7063713</v>
      </c>
      <c r="H17" s="60">
        <v>598083</v>
      </c>
      <c r="I17" s="60">
        <v>11554610</v>
      </c>
      <c r="J17" s="60">
        <v>542108</v>
      </c>
      <c r="K17" s="60">
        <v>93854</v>
      </c>
      <c r="L17" s="60">
        <v>47748</v>
      </c>
      <c r="M17" s="60">
        <v>15736047</v>
      </c>
      <c r="N17" s="60">
        <v>152877742</v>
      </c>
      <c r="O17" s="61" t="s">
        <v>96</v>
      </c>
      <c r="P17" s="59" t="s">
        <v>96</v>
      </c>
      <c r="Q17" s="60">
        <v>8589793</v>
      </c>
      <c r="R17" s="116">
        <v>10847</v>
      </c>
      <c r="S17" s="106">
        <v>25724</v>
      </c>
      <c r="T17" s="106">
        <v>0</v>
      </c>
      <c r="U17" s="106">
        <v>260195</v>
      </c>
      <c r="V17" s="107">
        <v>2936</v>
      </c>
      <c r="W17" s="60">
        <v>299702</v>
      </c>
      <c r="X17" s="60">
        <v>0</v>
      </c>
      <c r="Y17" s="60">
        <v>6222</v>
      </c>
      <c r="Z17" s="60">
        <v>8578</v>
      </c>
      <c r="AA17" s="60">
        <v>0</v>
      </c>
      <c r="AB17" s="116">
        <v>8275291</v>
      </c>
      <c r="AC17" s="107">
        <v>0</v>
      </c>
      <c r="AD17" s="60">
        <v>8275291</v>
      </c>
      <c r="AE17" s="61" t="s">
        <v>96</v>
      </c>
      <c r="AF17" s="59" t="s">
        <v>96</v>
      </c>
      <c r="AG17" s="149">
        <v>148712932</v>
      </c>
      <c r="AH17" s="106">
        <v>0</v>
      </c>
      <c r="AI17" s="107">
        <v>741</v>
      </c>
      <c r="AJ17" s="60">
        <v>148713673</v>
      </c>
      <c r="AK17" s="116">
        <v>7039313</v>
      </c>
      <c r="AL17" s="106">
        <v>24400</v>
      </c>
      <c r="AM17" s="107">
        <v>0</v>
      </c>
      <c r="AN17" s="82">
        <v>7063713</v>
      </c>
      <c r="AO17" s="70" t="s">
        <v>96</v>
      </c>
      <c r="AP17" s="59" t="s">
        <v>96</v>
      </c>
      <c r="AQ17" s="105">
        <v>598083</v>
      </c>
      <c r="AR17" s="121">
        <v>0</v>
      </c>
      <c r="AS17" s="60">
        <v>598083</v>
      </c>
      <c r="AT17" s="60">
        <v>11554610</v>
      </c>
      <c r="AU17" s="60">
        <v>542108</v>
      </c>
      <c r="AV17" s="60">
        <v>93854</v>
      </c>
      <c r="AW17" s="60">
        <v>47748</v>
      </c>
      <c r="AX17" s="82">
        <v>168613789</v>
      </c>
      <c r="AY17" s="70" t="s">
        <v>96</v>
      </c>
      <c r="AZ17" s="59" t="s">
        <v>96</v>
      </c>
      <c r="BA17" s="81">
        <v>1091</v>
      </c>
      <c r="BB17" s="60">
        <v>629059</v>
      </c>
      <c r="BC17" s="60">
        <v>9163961</v>
      </c>
      <c r="BD17" s="60">
        <v>761322</v>
      </c>
      <c r="BE17" s="60">
        <v>268205</v>
      </c>
      <c r="BF17" s="60">
        <v>17509</v>
      </c>
      <c r="BG17" s="116">
        <v>70980</v>
      </c>
      <c r="BH17" s="107">
        <v>94500</v>
      </c>
      <c r="BI17" s="60">
        <v>165480</v>
      </c>
      <c r="BJ17" s="116">
        <v>10660</v>
      </c>
      <c r="BK17" s="107">
        <v>0</v>
      </c>
      <c r="BL17" s="60">
        <v>10660</v>
      </c>
      <c r="BM17" s="82">
        <v>0</v>
      </c>
      <c r="BN17" s="70" t="s">
        <v>96</v>
      </c>
      <c r="BO17" s="59" t="s">
        <v>96</v>
      </c>
      <c r="BP17" s="81">
        <v>0</v>
      </c>
      <c r="BQ17" s="116">
        <v>747120</v>
      </c>
      <c r="BR17" s="107">
        <v>112480</v>
      </c>
      <c r="BS17" s="60">
        <v>859600</v>
      </c>
      <c r="BT17" s="62">
        <v>0</v>
      </c>
      <c r="BU17" s="116">
        <v>676170</v>
      </c>
      <c r="BV17" s="106">
        <v>534150</v>
      </c>
      <c r="BW17" s="106">
        <v>173280</v>
      </c>
      <c r="BX17" s="107">
        <v>110700</v>
      </c>
      <c r="BY17" s="60">
        <v>1494300</v>
      </c>
      <c r="BZ17" s="60">
        <v>27140</v>
      </c>
      <c r="CA17" s="60">
        <v>2337720</v>
      </c>
      <c r="CB17" s="82">
        <v>15736047</v>
      </c>
      <c r="CC17" s="70" t="s">
        <v>96</v>
      </c>
      <c r="CD17" s="59" t="s">
        <v>96</v>
      </c>
      <c r="CE17" s="105">
        <v>132977114</v>
      </c>
      <c r="CF17" s="106">
        <v>0</v>
      </c>
      <c r="CG17" s="107">
        <v>740</v>
      </c>
      <c r="CH17" s="60">
        <v>132977854</v>
      </c>
      <c r="CI17" s="116">
        <v>7039233</v>
      </c>
      <c r="CJ17" s="106">
        <v>24398</v>
      </c>
      <c r="CK17" s="107">
        <v>0</v>
      </c>
      <c r="CL17" s="60">
        <v>7063631</v>
      </c>
      <c r="CM17" s="138">
        <v>598061</v>
      </c>
      <c r="CN17" s="139">
        <v>0</v>
      </c>
      <c r="CO17" s="63">
        <v>598061</v>
      </c>
      <c r="CP17" s="63">
        <v>11554596</v>
      </c>
      <c r="CQ17" s="63">
        <v>542061</v>
      </c>
      <c r="CR17" s="60">
        <v>93801</v>
      </c>
      <c r="CS17" s="60">
        <v>47738</v>
      </c>
      <c r="CT17" s="82">
        <v>152877742</v>
      </c>
      <c r="CU17" s="70" t="s">
        <v>96</v>
      </c>
      <c r="CV17" s="59" t="s">
        <v>96</v>
      </c>
      <c r="CW17" s="81">
        <v>7978589</v>
      </c>
      <c r="CX17" s="116">
        <v>211174</v>
      </c>
      <c r="CY17" s="106">
        <v>585</v>
      </c>
      <c r="CZ17" s="107">
        <v>0</v>
      </c>
      <c r="DA17" s="60">
        <v>211759</v>
      </c>
      <c r="DB17" s="116">
        <v>32296</v>
      </c>
      <c r="DC17" s="107">
        <v>0</v>
      </c>
      <c r="DD17" s="60">
        <v>32296</v>
      </c>
      <c r="DE17" s="60">
        <v>346639</v>
      </c>
      <c r="DF17" s="60">
        <v>16261</v>
      </c>
      <c r="DG17" s="60">
        <v>2817</v>
      </c>
      <c r="DH17" s="60">
        <v>1432</v>
      </c>
      <c r="DI17" s="82">
        <v>8589793</v>
      </c>
      <c r="DJ17" s="70" t="s">
        <v>96</v>
      </c>
    </row>
    <row r="18" spans="1:114" s="9" customFormat="1" ht="27.2" customHeight="1" thickBot="1" x14ac:dyDescent="0.25">
      <c r="A18" s="48" t="s">
        <v>32</v>
      </c>
      <c r="B18" s="117">
        <f>SUM(B9:B17)</f>
        <v>522706</v>
      </c>
      <c r="C18" s="110">
        <f t="shared" ref="C18:M18" si="0">SUM(C9:C17)</f>
        <v>38487</v>
      </c>
      <c r="D18" s="49">
        <f t="shared" si="0"/>
        <v>561193</v>
      </c>
      <c r="E18" s="110">
        <f t="shared" si="0"/>
        <v>1993</v>
      </c>
      <c r="F18" s="49">
        <f t="shared" si="0"/>
        <v>1483735283</v>
      </c>
      <c r="G18" s="49">
        <f t="shared" si="0"/>
        <v>72533915</v>
      </c>
      <c r="H18" s="49">
        <f t="shared" si="0"/>
        <v>2550446</v>
      </c>
      <c r="I18" s="49">
        <f t="shared" si="0"/>
        <v>13505716</v>
      </c>
      <c r="J18" s="49">
        <f t="shared" si="0"/>
        <v>2572984</v>
      </c>
      <c r="K18" s="49">
        <f t="shared" si="0"/>
        <v>251218</v>
      </c>
      <c r="L18" s="49">
        <f t="shared" si="0"/>
        <v>613275</v>
      </c>
      <c r="M18" s="50">
        <f t="shared" si="0"/>
        <v>561621523</v>
      </c>
      <c r="N18" s="50">
        <f>SUM(N9:N17)</f>
        <v>1014141314</v>
      </c>
      <c r="O18" s="51" t="s">
        <v>32</v>
      </c>
      <c r="P18" s="52" t="s">
        <v>32</v>
      </c>
      <c r="Q18" s="49">
        <f t="shared" ref="Q18:AD18" si="1">SUM(Q9:Q17)</f>
        <v>58167567</v>
      </c>
      <c r="R18" s="117">
        <f t="shared" si="1"/>
        <v>1161716</v>
      </c>
      <c r="S18" s="109">
        <f>SUM(S9:S17)</f>
        <v>47537</v>
      </c>
      <c r="T18" s="109">
        <f>SUM(T9:T17)</f>
        <v>599417</v>
      </c>
      <c r="U18" s="109">
        <f>SUM(U9:U17)</f>
        <v>591091</v>
      </c>
      <c r="V18" s="110">
        <f>SUM(V9:V17)</f>
        <v>19431</v>
      </c>
      <c r="W18" s="49">
        <f t="shared" si="1"/>
        <v>2419192</v>
      </c>
      <c r="X18" s="49">
        <f t="shared" si="1"/>
        <v>37462</v>
      </c>
      <c r="Y18" s="49">
        <f t="shared" si="1"/>
        <v>20954</v>
      </c>
      <c r="Z18" s="49">
        <f t="shared" si="1"/>
        <v>24148</v>
      </c>
      <c r="AA18" s="49">
        <f t="shared" si="1"/>
        <v>702</v>
      </c>
      <c r="AB18" s="117">
        <f t="shared" si="1"/>
        <v>54484465</v>
      </c>
      <c r="AC18" s="110">
        <f t="shared" si="1"/>
        <v>1180644</v>
      </c>
      <c r="AD18" s="49">
        <f t="shared" si="1"/>
        <v>55665109</v>
      </c>
      <c r="AE18" s="51" t="s">
        <v>32</v>
      </c>
      <c r="AF18" s="48" t="s">
        <v>32</v>
      </c>
      <c r="AG18" s="108">
        <f t="shared" ref="AG18:AN18" si="2">SUM(AG9:AG17)</f>
        <v>1483725623</v>
      </c>
      <c r="AH18" s="109">
        <f t="shared" si="2"/>
        <v>0</v>
      </c>
      <c r="AI18" s="110">
        <f t="shared" si="2"/>
        <v>9660</v>
      </c>
      <c r="AJ18" s="49">
        <f t="shared" si="2"/>
        <v>1483735283</v>
      </c>
      <c r="AK18" s="117">
        <f t="shared" si="2"/>
        <v>71734331</v>
      </c>
      <c r="AL18" s="109">
        <f t="shared" si="2"/>
        <v>252164</v>
      </c>
      <c r="AM18" s="110">
        <f t="shared" si="2"/>
        <v>547420</v>
      </c>
      <c r="AN18" s="84">
        <f t="shared" si="2"/>
        <v>72533915</v>
      </c>
      <c r="AO18" s="71" t="s">
        <v>32</v>
      </c>
      <c r="AP18" s="48" t="s">
        <v>32</v>
      </c>
      <c r="AQ18" s="108">
        <f t="shared" ref="AQ18:AX18" si="3">SUM(AQ9:AQ17)</f>
        <v>2550446</v>
      </c>
      <c r="AR18" s="122">
        <f t="shared" si="3"/>
        <v>0</v>
      </c>
      <c r="AS18" s="49">
        <f t="shared" si="3"/>
        <v>2550446</v>
      </c>
      <c r="AT18" s="49">
        <f t="shared" si="3"/>
        <v>13505716</v>
      </c>
      <c r="AU18" s="49">
        <f t="shared" si="3"/>
        <v>2572984</v>
      </c>
      <c r="AV18" s="49">
        <f t="shared" si="3"/>
        <v>251218</v>
      </c>
      <c r="AW18" s="49">
        <f t="shared" si="3"/>
        <v>613275</v>
      </c>
      <c r="AX18" s="84">
        <f t="shared" si="3"/>
        <v>1575762837</v>
      </c>
      <c r="AY18" s="71" t="s">
        <v>32</v>
      </c>
      <c r="AZ18" s="48" t="s">
        <v>32</v>
      </c>
      <c r="BA18" s="83">
        <f t="shared" ref="BA18:BM18" si="4">SUM(BA9:BA17)</f>
        <v>10722</v>
      </c>
      <c r="BB18" s="49">
        <f t="shared" si="4"/>
        <v>7223365</v>
      </c>
      <c r="BC18" s="49">
        <f t="shared" si="4"/>
        <v>262214372</v>
      </c>
      <c r="BD18" s="49">
        <f t="shared" si="4"/>
        <v>4260673</v>
      </c>
      <c r="BE18" s="49">
        <f t="shared" si="4"/>
        <v>15215229</v>
      </c>
      <c r="BF18" s="49">
        <f t="shared" si="4"/>
        <v>253032</v>
      </c>
      <c r="BG18" s="117">
        <f t="shared" si="4"/>
        <v>2650180</v>
      </c>
      <c r="BH18" s="110">
        <f t="shared" si="4"/>
        <v>2791800</v>
      </c>
      <c r="BI18" s="49">
        <f t="shared" si="4"/>
        <v>5441980</v>
      </c>
      <c r="BJ18" s="117">
        <f t="shared" si="4"/>
        <v>1198860</v>
      </c>
      <c r="BK18" s="110">
        <f t="shared" si="4"/>
        <v>2401800</v>
      </c>
      <c r="BL18" s="49">
        <f t="shared" si="4"/>
        <v>3600660</v>
      </c>
      <c r="BM18" s="84">
        <f t="shared" si="4"/>
        <v>553020</v>
      </c>
      <c r="BN18" s="71" t="s">
        <v>32</v>
      </c>
      <c r="BO18" s="48" t="s">
        <v>32</v>
      </c>
      <c r="BP18" s="83">
        <f t="shared" ref="BP18:CB18" si="5">SUM(BP9:BP17)</f>
        <v>24440</v>
      </c>
      <c r="BQ18" s="117">
        <f t="shared" si="5"/>
        <v>26745180</v>
      </c>
      <c r="BR18" s="110">
        <f t="shared" si="5"/>
        <v>4523140</v>
      </c>
      <c r="BS18" s="49">
        <f t="shared" si="5"/>
        <v>31268320</v>
      </c>
      <c r="BT18" s="49">
        <f t="shared" si="5"/>
        <v>2885130</v>
      </c>
      <c r="BU18" s="117">
        <f t="shared" si="5"/>
        <v>19602660</v>
      </c>
      <c r="BV18" s="109">
        <f t="shared" si="5"/>
        <v>12787650</v>
      </c>
      <c r="BW18" s="109">
        <f t="shared" si="5"/>
        <v>4113120</v>
      </c>
      <c r="BX18" s="110">
        <f t="shared" si="5"/>
        <v>6087600</v>
      </c>
      <c r="BY18" s="49">
        <f t="shared" si="5"/>
        <v>42591030</v>
      </c>
      <c r="BZ18" s="49">
        <f t="shared" si="5"/>
        <v>886190</v>
      </c>
      <c r="CA18" s="49">
        <f t="shared" si="5"/>
        <v>185193360</v>
      </c>
      <c r="CB18" s="84">
        <f t="shared" si="5"/>
        <v>561621523</v>
      </c>
      <c r="CC18" s="88" t="s">
        <v>32</v>
      </c>
      <c r="CD18" s="48" t="s">
        <v>32</v>
      </c>
      <c r="CE18" s="108">
        <f t="shared" ref="CE18:CT18" si="6">SUM(CE9:CE17)</f>
        <v>923205166</v>
      </c>
      <c r="CF18" s="109">
        <f t="shared" si="6"/>
        <v>0</v>
      </c>
      <c r="CG18" s="110">
        <f t="shared" si="6"/>
        <v>8663</v>
      </c>
      <c r="CH18" s="49">
        <f t="shared" si="6"/>
        <v>923213829</v>
      </c>
      <c r="CI18" s="117">
        <f t="shared" si="6"/>
        <v>70764628</v>
      </c>
      <c r="CJ18" s="109">
        <f t="shared" si="6"/>
        <v>244857</v>
      </c>
      <c r="CK18" s="110">
        <f t="shared" si="6"/>
        <v>540849</v>
      </c>
      <c r="CL18" s="49">
        <f t="shared" si="6"/>
        <v>71550334</v>
      </c>
      <c r="CM18" s="140">
        <f t="shared" si="6"/>
        <v>2487059</v>
      </c>
      <c r="CN18" s="141">
        <f t="shared" si="6"/>
        <v>0</v>
      </c>
      <c r="CO18" s="53">
        <f t="shared" si="6"/>
        <v>2487059</v>
      </c>
      <c r="CP18" s="53">
        <f t="shared" si="6"/>
        <v>13497861</v>
      </c>
      <c r="CQ18" s="53">
        <f t="shared" si="6"/>
        <v>2550291</v>
      </c>
      <c r="CR18" s="49">
        <f t="shared" si="6"/>
        <v>249512</v>
      </c>
      <c r="CS18" s="49">
        <f t="shared" si="6"/>
        <v>592428</v>
      </c>
      <c r="CT18" s="84">
        <f t="shared" si="6"/>
        <v>1014141314</v>
      </c>
      <c r="CU18" s="71" t="s">
        <v>32</v>
      </c>
      <c r="CV18" s="48" t="s">
        <v>33</v>
      </c>
      <c r="CW18" s="83">
        <f t="shared" ref="CW18:DI18" si="7">SUM(CW9:CW17)</f>
        <v>55384023</v>
      </c>
      <c r="CX18" s="117">
        <f t="shared" si="7"/>
        <v>2122873</v>
      </c>
      <c r="CY18" s="109">
        <f t="shared" si="7"/>
        <v>6411</v>
      </c>
      <c r="CZ18" s="110">
        <f t="shared" si="7"/>
        <v>13252</v>
      </c>
      <c r="DA18" s="49">
        <f t="shared" si="7"/>
        <v>2142536</v>
      </c>
      <c r="DB18" s="117">
        <f t="shared" si="7"/>
        <v>134295</v>
      </c>
      <c r="DC18" s="110">
        <f t="shared" si="7"/>
        <v>0</v>
      </c>
      <c r="DD18" s="49">
        <f t="shared" si="7"/>
        <v>134295</v>
      </c>
      <c r="DE18" s="49">
        <f t="shared" si="7"/>
        <v>404936</v>
      </c>
      <c r="DF18" s="49">
        <f t="shared" si="7"/>
        <v>76513</v>
      </c>
      <c r="DG18" s="49">
        <f t="shared" si="7"/>
        <v>7490</v>
      </c>
      <c r="DH18" s="49">
        <f t="shared" si="7"/>
        <v>17774</v>
      </c>
      <c r="DI18" s="84">
        <f t="shared" si="7"/>
        <v>58167567</v>
      </c>
      <c r="DJ18" s="71" t="s">
        <v>32</v>
      </c>
    </row>
    <row r="19" spans="1:114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3"/>
      <c r="BK19" s="3"/>
      <c r="BL19" s="3"/>
      <c r="BM19" s="3"/>
      <c r="BN19" s="3"/>
      <c r="BO19" s="3"/>
      <c r="BP19" s="3"/>
      <c r="BQ19" s="3"/>
      <c r="BR19" s="3"/>
      <c r="BS19" s="7"/>
      <c r="BT19" s="7"/>
      <c r="BU19" s="3"/>
      <c r="BV19" s="3"/>
      <c r="BW19" s="3"/>
      <c r="BX19" s="3"/>
      <c r="BY19" s="7"/>
      <c r="BZ19" s="3"/>
      <c r="CA19" s="3"/>
      <c r="CB19" s="7"/>
      <c r="CC19" s="7"/>
      <c r="CD19" s="3"/>
      <c r="CE19" s="3"/>
      <c r="CF19" s="3"/>
      <c r="CG19" s="3"/>
      <c r="CH19" s="7"/>
      <c r="CI19" s="3"/>
      <c r="CJ19" s="3"/>
      <c r="CK19" s="3"/>
      <c r="CL19" s="7"/>
      <c r="CM19" s="3"/>
      <c r="CN19" s="3"/>
      <c r="CO19" s="7"/>
      <c r="CP19" s="3"/>
      <c r="CQ19" s="3"/>
      <c r="CR19" s="3"/>
      <c r="CS19" s="3"/>
      <c r="CT19" s="7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1" spans="1:114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</row>
    <row r="25" spans="1:114" x14ac:dyDescent="0.2">
      <c r="AT25" s="1" t="s">
        <v>34</v>
      </c>
    </row>
  </sheetData>
  <mergeCells count="99">
    <mergeCell ref="BU3:BY3"/>
    <mergeCell ref="BJ3:BL3"/>
    <mergeCell ref="BE5:BE6"/>
    <mergeCell ref="BF5:BF6"/>
    <mergeCell ref="BB5:BB6"/>
    <mergeCell ref="BC5:BC6"/>
    <mergeCell ref="BQ3:BS3"/>
    <mergeCell ref="BT5:BT6"/>
    <mergeCell ref="BP5:BP6"/>
    <mergeCell ref="CP4:CP7"/>
    <mergeCell ref="DE4:DE7"/>
    <mergeCell ref="CK4:CK7"/>
    <mergeCell ref="DG4:DG7"/>
    <mergeCell ref="CI3:CL3"/>
    <mergeCell ref="CL4:CL7"/>
    <mergeCell ref="CX4:CX7"/>
    <mergeCell ref="CR4:CR7"/>
    <mergeCell ref="CS4:CS7"/>
    <mergeCell ref="CQ4:CQ7"/>
    <mergeCell ref="DF4:DF7"/>
    <mergeCell ref="DI4:DI7"/>
    <mergeCell ref="DH4:DH7"/>
    <mergeCell ref="DB3:DD3"/>
    <mergeCell ref="CX3:DA3"/>
    <mergeCell ref="CM3:CO3"/>
    <mergeCell ref="DD4:DD7"/>
    <mergeCell ref="CN4:CN7"/>
    <mergeCell ref="CM4:CM7"/>
    <mergeCell ref="CO4:CO7"/>
    <mergeCell ref="CZ4:CZ7"/>
    <mergeCell ref="DA4:DA7"/>
    <mergeCell ref="DB4:DB7"/>
    <mergeCell ref="DC4:DC7"/>
    <mergeCell ref="CY4:CY7"/>
    <mergeCell ref="CT4:CT7"/>
    <mergeCell ref="CW4:CW7"/>
    <mergeCell ref="CE4:CE7"/>
    <mergeCell ref="CA5:CA6"/>
    <mergeCell ref="CB5:CB6"/>
    <mergeCell ref="CI4:CI7"/>
    <mergeCell ref="CJ4:CJ7"/>
    <mergeCell ref="CF4:CF7"/>
    <mergeCell ref="CG4:CG7"/>
    <mergeCell ref="CH5:CH6"/>
    <mergeCell ref="AK3:AN3"/>
    <mergeCell ref="AQ3:AS3"/>
    <mergeCell ref="BM5:BM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Y4:Y7"/>
    <mergeCell ref="X5:X6"/>
    <mergeCell ref="AA5:AA6"/>
    <mergeCell ref="AC6:AC7"/>
    <mergeCell ref="Z4:Z7"/>
    <mergeCell ref="AB4:AC4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Z3:BZ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6" max="18" man="1"/>
    <brk id="81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2017-12-13T00:25:07Z</cp:lastPrinted>
  <dcterms:created xsi:type="dcterms:W3CDTF">2001-12-09T07:44:06Z</dcterms:created>
  <dcterms:modified xsi:type="dcterms:W3CDTF">2019-03-27T07:38:23Z</dcterms:modified>
</cp:coreProperties>
</file>