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740" windowWidth="19170" windowHeight="4755" tabRatio="779" activeTab="3"/>
  </bookViews>
  <sheets>
    <sheet name="(4)_イ_総括表" sheetId="1" r:id="rId1"/>
    <sheet name="（4）_ロ_総所得金額等" sheetId="6" r:id="rId2"/>
    <sheet name="（4）_ハ_所得控除額" sheetId="5" r:id="rId3"/>
    <sheet name="（4)_ニ・ホ_課税標準額・算出税額" sheetId="4" r:id="rId4"/>
  </sheets>
  <definedNames>
    <definedName name="_xlnm.Print_Area" localSheetId="0">'(4)_イ_総括表'!$A$1:$AE$54</definedName>
    <definedName name="_xlnm.Print_Area" localSheetId="3">'（4)_ニ・ホ_課税標準額・算出税額'!$A$1:$AG$52</definedName>
    <definedName name="_xlnm.Print_Area" localSheetId="2">'（4）_ハ_所得控除額'!$A$1:$AD$50</definedName>
    <definedName name="_xlnm.Print_Area" localSheetId="1">'（4）_ロ_総所得金額等'!$A$1:$R$50</definedName>
  </definedNames>
  <calcPr calcId="145621"/>
</workbook>
</file>

<file path=xl/calcChain.xml><?xml version="1.0" encoding="utf-8"?>
<calcChain xmlns="http://schemas.openxmlformats.org/spreadsheetml/2006/main">
  <c r="AC52" i="4" l="1"/>
  <c r="AC51" i="4"/>
  <c r="AC50" i="4"/>
  <c r="N52" i="4" l="1"/>
  <c r="N51" i="4"/>
  <c r="N50" i="4"/>
  <c r="N50" i="6"/>
  <c r="N49" i="6"/>
  <c r="N48" i="6"/>
  <c r="J53" i="1"/>
  <c r="J52" i="1"/>
  <c r="J51" i="1"/>
  <c r="Q51" i="1" l="1"/>
  <c r="R51" i="1"/>
  <c r="S51" i="1"/>
  <c r="T51" i="1"/>
  <c r="U51" i="1"/>
  <c r="V51" i="1"/>
  <c r="W51" i="1"/>
  <c r="X51" i="1"/>
  <c r="Y51" i="1"/>
  <c r="Z51" i="1"/>
  <c r="Q52" i="1"/>
  <c r="R52" i="1"/>
  <c r="S52" i="1"/>
  <c r="T52" i="1"/>
  <c r="U52" i="1"/>
  <c r="V52" i="1"/>
  <c r="W52" i="1"/>
  <c r="X52" i="1"/>
  <c r="Y52" i="1"/>
  <c r="Z52" i="1"/>
  <c r="Q53" i="1"/>
  <c r="R53" i="1"/>
  <c r="S53" i="1"/>
  <c r="T53" i="1"/>
  <c r="U53" i="1"/>
  <c r="V53" i="1"/>
  <c r="W53" i="1"/>
  <c r="X53" i="1"/>
  <c r="Y53" i="1"/>
  <c r="Z53" i="1"/>
  <c r="AD52" i="4"/>
  <c r="AD51" i="4"/>
  <c r="AD50" i="4"/>
  <c r="O52" i="4"/>
  <c r="O51" i="4"/>
  <c r="O50" i="4"/>
  <c r="O50" i="6"/>
  <c r="O49" i="6"/>
  <c r="O48" i="6"/>
  <c r="F48" i="6"/>
  <c r="G48" i="6"/>
  <c r="H48" i="6"/>
  <c r="I48" i="6"/>
  <c r="F49" i="6"/>
  <c r="G49" i="6"/>
  <c r="H49" i="6"/>
  <c r="I49" i="6"/>
  <c r="F50" i="6"/>
  <c r="G50" i="6"/>
  <c r="H50" i="6"/>
  <c r="I50" i="6"/>
  <c r="K53" i="1"/>
  <c r="K52" i="1"/>
  <c r="K51" i="1"/>
  <c r="AD53" i="1"/>
  <c r="AC53" i="1"/>
  <c r="AB53" i="1"/>
  <c r="AA53" i="1"/>
  <c r="AD52" i="1"/>
  <c r="AC52" i="1"/>
  <c r="AB52" i="1"/>
  <c r="AA52" i="1"/>
  <c r="AD51" i="1"/>
  <c r="AC51" i="1"/>
  <c r="AB51" i="1"/>
  <c r="AA51" i="1"/>
  <c r="N53" i="1"/>
  <c r="M53" i="1"/>
  <c r="L53" i="1"/>
  <c r="I53" i="1"/>
  <c r="H53" i="1"/>
  <c r="G53" i="1"/>
  <c r="F53" i="1"/>
  <c r="E53" i="1"/>
  <c r="D53" i="1"/>
  <c r="C53" i="1"/>
  <c r="B53" i="1"/>
  <c r="N52" i="1"/>
  <c r="M52" i="1"/>
  <c r="L52" i="1"/>
  <c r="I52" i="1"/>
  <c r="H52" i="1"/>
  <c r="G52" i="1"/>
  <c r="F52" i="1"/>
  <c r="E52" i="1"/>
  <c r="D52" i="1"/>
  <c r="C52" i="1"/>
  <c r="B52" i="1"/>
  <c r="N51" i="1"/>
  <c r="M51" i="1"/>
  <c r="L51" i="1"/>
  <c r="I51" i="1"/>
  <c r="H51" i="1"/>
  <c r="G51" i="1"/>
  <c r="F51" i="1"/>
  <c r="E51" i="1"/>
  <c r="D51" i="1"/>
  <c r="C51" i="1"/>
  <c r="B51" i="1"/>
  <c r="AE52" i="4"/>
  <c r="AB52" i="4"/>
  <c r="AA52" i="4"/>
  <c r="Z52" i="4"/>
  <c r="Y52" i="4"/>
  <c r="X52" i="4"/>
  <c r="W52" i="4"/>
  <c r="V52" i="4"/>
  <c r="U52" i="4"/>
  <c r="T52" i="4"/>
  <c r="AE51" i="4"/>
  <c r="AB51" i="4"/>
  <c r="AA51" i="4"/>
  <c r="Z51" i="4"/>
  <c r="Y51" i="4"/>
  <c r="X51" i="4"/>
  <c r="W51" i="4"/>
  <c r="V51" i="4"/>
  <c r="U51" i="4"/>
  <c r="T51" i="4"/>
  <c r="AE50" i="4"/>
  <c r="AB50" i="4"/>
  <c r="AA50" i="4"/>
  <c r="Z50" i="4"/>
  <c r="Y50" i="4"/>
  <c r="X50" i="4"/>
  <c r="W50" i="4"/>
  <c r="V50" i="4"/>
  <c r="U50" i="4"/>
  <c r="T50" i="4"/>
  <c r="Q52" i="4"/>
  <c r="P52" i="4"/>
  <c r="M52" i="4"/>
  <c r="L52" i="4"/>
  <c r="K52" i="4"/>
  <c r="J52" i="4"/>
  <c r="I52" i="4"/>
  <c r="H52" i="4"/>
  <c r="G52" i="4"/>
  <c r="F52" i="4"/>
  <c r="E52" i="4"/>
  <c r="D52" i="4"/>
  <c r="C52" i="4"/>
  <c r="B52" i="4"/>
  <c r="Q51" i="4"/>
  <c r="P51" i="4"/>
  <c r="M51" i="4"/>
  <c r="L51" i="4"/>
  <c r="K51" i="4"/>
  <c r="J51" i="4"/>
  <c r="I51" i="4"/>
  <c r="H51" i="4"/>
  <c r="G51" i="4"/>
  <c r="F51" i="4"/>
  <c r="E51" i="4"/>
  <c r="D51" i="4"/>
  <c r="C51" i="4"/>
  <c r="B51" i="4"/>
  <c r="Q50" i="4"/>
  <c r="P50" i="4"/>
  <c r="M50" i="4"/>
  <c r="L50" i="4"/>
  <c r="K50" i="4"/>
  <c r="J50" i="4"/>
  <c r="I50" i="4"/>
  <c r="H50" i="4"/>
  <c r="G50" i="4"/>
  <c r="F50" i="4"/>
  <c r="E50" i="4"/>
  <c r="D50" i="4"/>
  <c r="C50" i="4"/>
  <c r="B50" i="4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Q50" i="6"/>
  <c r="P50" i="6"/>
  <c r="M50" i="6"/>
  <c r="L50" i="6"/>
  <c r="K50" i="6"/>
  <c r="J50" i="6"/>
  <c r="E50" i="6"/>
  <c r="D50" i="6"/>
  <c r="C50" i="6"/>
  <c r="B50" i="6"/>
  <c r="Q49" i="6"/>
  <c r="P49" i="6"/>
  <c r="M49" i="6"/>
  <c r="L49" i="6"/>
  <c r="K49" i="6"/>
  <c r="J49" i="6"/>
  <c r="E49" i="6"/>
  <c r="D49" i="6"/>
  <c r="C49" i="6"/>
  <c r="B49" i="6"/>
  <c r="Q48" i="6"/>
  <c r="P48" i="6"/>
  <c r="M48" i="6"/>
  <c r="L48" i="6"/>
  <c r="K48" i="6"/>
  <c r="J48" i="6"/>
  <c r="E48" i="6"/>
  <c r="D48" i="6"/>
  <c r="C48" i="6"/>
  <c r="B48" i="6"/>
  <c r="AF51" i="4" l="1"/>
  <c r="AF52" i="4"/>
  <c r="AF50" i="4"/>
</calcChain>
</file>

<file path=xl/sharedStrings.xml><?xml version="1.0" encoding="utf-8"?>
<sst xmlns="http://schemas.openxmlformats.org/spreadsheetml/2006/main" count="864" uniqueCount="164">
  <si>
    <t>納    税    義    務    者    数</t>
  </si>
  <si>
    <t>税   額   控   除   額</t>
  </si>
  <si>
    <t>所　　　　得　　　　割　　　　額</t>
  </si>
  <si>
    <t>市 町 村</t>
  </si>
  <si>
    <t>計</t>
  </si>
  <si>
    <t>市町村</t>
  </si>
  <si>
    <t>所得控除額</t>
  </si>
  <si>
    <t>課税標準額</t>
  </si>
  <si>
    <t>算出税額</t>
  </si>
  <si>
    <t>配  当</t>
  </si>
  <si>
    <t>外国税額</t>
  </si>
  <si>
    <t>減免税額</t>
  </si>
  <si>
    <t>（人）</t>
  </si>
  <si>
    <t>（千円）</t>
  </si>
  <si>
    <t>都 市 計</t>
  </si>
  <si>
    <t>町 村 計</t>
  </si>
  <si>
    <t>県    計</t>
  </si>
  <si>
    <t>市 町 村</t>
    <phoneticPr fontId="1"/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</si>
  <si>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</si>
  <si>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あ　　　り</t>
    <phoneticPr fontId="1"/>
  </si>
  <si>
    <t>な　　し</t>
    <phoneticPr fontId="1"/>
  </si>
  <si>
    <t>左のうち税額調
整措置に係る者</t>
    <rPh sb="0" eb="1">
      <t>ヒダリ</t>
    </rPh>
    <rPh sb="9" eb="11">
      <t>ソチ</t>
    </rPh>
    <rPh sb="12" eb="13">
      <t>ケイ</t>
    </rPh>
    <rPh sb="14" eb="15">
      <t>モノ</t>
    </rPh>
    <phoneticPr fontId="1"/>
  </si>
  <si>
    <t>総所得金額等</t>
    <rPh sb="0" eb="3">
      <t>ソウショトク</t>
    </rPh>
    <rPh sb="3" eb="5">
      <t>キンガク</t>
    </rPh>
    <rPh sb="5" eb="6">
      <t>トウ</t>
    </rPh>
    <phoneticPr fontId="1"/>
  </si>
  <si>
    <t>先物取引に係る
雑所得金額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キン</t>
    </rPh>
    <rPh sb="12" eb="13">
      <t>ガク</t>
    </rPh>
    <phoneticPr fontId="1"/>
  </si>
  <si>
    <t>税額調整額</t>
    <rPh sb="0" eb="2">
      <t>ゼイガク</t>
    </rPh>
    <rPh sb="2" eb="5">
      <t>チョウセイガク</t>
    </rPh>
    <phoneticPr fontId="1"/>
  </si>
  <si>
    <t>あ　　り</t>
    <phoneticPr fontId="1"/>
  </si>
  <si>
    <t>な　　し</t>
    <phoneticPr fontId="1"/>
  </si>
  <si>
    <t>分離長期譲渡
所得金額に係
る所得金額</t>
    <rPh sb="0" eb="2">
      <t>ブンリ</t>
    </rPh>
    <rPh sb="2" eb="4">
      <t>チョウキ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</si>
  <si>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分離短期譲渡
所得金額に係
る所得金額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</si>
  <si>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　イ　総 括 表　（つづき）</t>
    <rPh sb="3" eb="4">
      <t>フサ</t>
    </rPh>
    <rPh sb="5" eb="6">
      <t>クク</t>
    </rPh>
    <rPh sb="7" eb="8">
      <t>ヒョウ</t>
    </rPh>
    <phoneticPr fontId="1"/>
  </si>
  <si>
    <t>(4)  所得割額等に関する調（市町村別）</t>
    <rPh sb="7" eb="8">
      <t>ワリ</t>
    </rPh>
    <rPh sb="16" eb="19">
      <t>シチョウソン</t>
    </rPh>
    <rPh sb="19" eb="20">
      <t>ベツ</t>
    </rPh>
    <phoneticPr fontId="1"/>
  </si>
  <si>
    <t>山林所得</t>
  </si>
  <si>
    <t>退職所得</t>
  </si>
  <si>
    <t>一般の譲渡
に係る金額</t>
    <rPh sb="0" eb="2">
      <t>イッパン</t>
    </rPh>
    <rPh sb="3" eb="5">
      <t>ジョウト</t>
    </rPh>
    <rPh sb="7" eb="8">
      <t>カカワ</t>
    </rPh>
    <rPh sb="9" eb="11">
      <t>キンガク</t>
    </rPh>
    <phoneticPr fontId="1"/>
  </si>
  <si>
    <t>優良住宅地としての譲渡に係る金額</t>
    <rPh sb="0" eb="2">
      <t>ユウリョウ</t>
    </rPh>
    <rPh sb="2" eb="4">
      <t>ジュウタク</t>
    </rPh>
    <rPh sb="4" eb="5">
      <t>チ</t>
    </rPh>
    <rPh sb="9" eb="11">
      <t>ジョウト</t>
    </rPh>
    <rPh sb="12" eb="13">
      <t>カカ</t>
    </rPh>
    <rPh sb="14" eb="15">
      <t>キン</t>
    </rPh>
    <rPh sb="15" eb="16">
      <t>ガク</t>
    </rPh>
    <phoneticPr fontId="1"/>
  </si>
  <si>
    <t>居住用財産
の譲渡に
係る金額</t>
    <rPh sb="0" eb="3">
      <t>キョジュウヨウ</t>
    </rPh>
    <rPh sb="3" eb="5">
      <t>ザイサン</t>
    </rPh>
    <rPh sb="7" eb="9">
      <t>ジョウト</t>
    </rPh>
    <rPh sb="11" eb="12">
      <t>カカ</t>
    </rPh>
    <rPh sb="13" eb="14">
      <t>キン</t>
    </rPh>
    <rPh sb="14" eb="15">
      <t>ガク</t>
    </rPh>
    <phoneticPr fontId="1"/>
  </si>
  <si>
    <t>国、地方公共団体等に対する譲渡に係る金額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</t>
    </rPh>
    <rPh sb="18" eb="20">
      <t>キンガク</t>
    </rPh>
    <phoneticPr fontId="1"/>
  </si>
  <si>
    <t>先物取引に係る雑所得等の金　　額</t>
    <rPh sb="0" eb="2">
      <t>サキモノ</t>
    </rPh>
    <rPh sb="2" eb="4">
      <t>トリヒキ</t>
    </rPh>
    <rPh sb="5" eb="6">
      <t>カカワ</t>
    </rPh>
    <rPh sb="7" eb="11">
      <t>ザツショトクナド</t>
    </rPh>
    <rPh sb="12" eb="13">
      <t>キン</t>
    </rPh>
    <rPh sb="15" eb="16">
      <t>ガク</t>
    </rPh>
    <phoneticPr fontId="1"/>
  </si>
  <si>
    <t>総所得金額</t>
  </si>
  <si>
    <t>金    額</t>
  </si>
  <si>
    <t>小  計</t>
  </si>
  <si>
    <t xml:space="preserve"> 障害者(同居特障加算分含まず)</t>
  </si>
  <si>
    <t>寡               婦</t>
  </si>
  <si>
    <t>配       偶       者</t>
  </si>
  <si>
    <t>扶                             養</t>
  </si>
  <si>
    <t>雑　　損</t>
  </si>
  <si>
    <t>医 療 費</t>
  </si>
  <si>
    <t>社会保険料</t>
  </si>
  <si>
    <t>生命保険料</t>
  </si>
  <si>
    <t>勤労学生</t>
  </si>
  <si>
    <t>配偶者特別</t>
    <rPh sb="0" eb="3">
      <t>ハイグウシャ</t>
    </rPh>
    <rPh sb="3" eb="5">
      <t>トクベツ</t>
    </rPh>
    <phoneticPr fontId="1"/>
  </si>
  <si>
    <t>一　　般</t>
    <rPh sb="0" eb="1">
      <t>イチ</t>
    </rPh>
    <rPh sb="3" eb="4">
      <t>パン</t>
    </rPh>
    <phoneticPr fontId="1"/>
  </si>
  <si>
    <t>老人扶養
親　　族
(70歳以上）</t>
    <rPh sb="0" eb="2">
      <t>ロウジン</t>
    </rPh>
    <rPh sb="2" eb="4">
      <t>フヨウ</t>
    </rPh>
    <rPh sb="5" eb="6">
      <t>オヤ</t>
    </rPh>
    <rPh sb="8" eb="9">
      <t>ゾク</t>
    </rPh>
    <rPh sb="13" eb="14">
      <t>サイ</t>
    </rPh>
    <rPh sb="14" eb="16">
      <t>イジョウ</t>
    </rPh>
    <phoneticPr fontId="1"/>
  </si>
  <si>
    <t>基    礎</t>
  </si>
  <si>
    <t>普   通</t>
  </si>
  <si>
    <t>特   別</t>
  </si>
  <si>
    <t>一   般</t>
  </si>
  <si>
    <t>特別割増</t>
  </si>
  <si>
    <t>一    般</t>
  </si>
  <si>
    <t>老人配偶者</t>
  </si>
  <si>
    <t>同居老親等</t>
  </si>
  <si>
    <t>(70歳未満)</t>
    <rPh sb="3" eb="4">
      <t>サイ</t>
    </rPh>
    <phoneticPr fontId="1"/>
  </si>
  <si>
    <t>(70歳以上)</t>
    <rPh sb="3" eb="4">
      <t>サイ</t>
    </rPh>
    <phoneticPr fontId="1"/>
  </si>
  <si>
    <t>(23歳～69歳)</t>
    <rPh sb="3" eb="4">
      <t>サイ</t>
    </rPh>
    <rPh sb="7" eb="8">
      <t>サイ</t>
    </rPh>
    <phoneticPr fontId="1"/>
  </si>
  <si>
    <t>小規模企業
共済等掛金</t>
    <phoneticPr fontId="1"/>
  </si>
  <si>
    <t xml:space="preserve"> 　分離短期譲渡所得金額に係るもの</t>
  </si>
  <si>
    <t>総所得金額
に係るもの</t>
    <rPh sb="7" eb="8">
      <t>カカ</t>
    </rPh>
    <phoneticPr fontId="1"/>
  </si>
  <si>
    <t>山林所得金額に係るもの</t>
    <rPh sb="2" eb="4">
      <t>ショトク</t>
    </rPh>
    <rPh sb="4" eb="6">
      <t>キンガク</t>
    </rPh>
    <rPh sb="7" eb="8">
      <t>カカ</t>
    </rPh>
    <phoneticPr fontId="1"/>
  </si>
  <si>
    <t>退職所得金額に係るもの</t>
    <rPh sb="0" eb="2">
      <t>タイショク</t>
    </rPh>
    <rPh sb="2" eb="4">
      <t>ショトク</t>
    </rPh>
    <rPh sb="4" eb="6">
      <t>キンガク</t>
    </rPh>
    <rPh sb="7" eb="8">
      <t>カカ</t>
    </rPh>
    <phoneticPr fontId="1"/>
  </si>
  <si>
    <t>先物取引に係る雑所得等の金額に係るもの</t>
    <rPh sb="0" eb="2">
      <t>サキモノ</t>
    </rPh>
    <rPh sb="2" eb="4">
      <t>トリヒキ</t>
    </rPh>
    <rPh sb="5" eb="6">
      <t>カカ</t>
    </rPh>
    <rPh sb="7" eb="8">
      <t>ザツ</t>
    </rPh>
    <rPh sb="8" eb="10">
      <t>ショトク</t>
    </rPh>
    <rPh sb="10" eb="11">
      <t>トウ</t>
    </rPh>
    <rPh sb="12" eb="14">
      <t>キンガク</t>
    </rPh>
    <rPh sb="15" eb="16">
      <t>カカ</t>
    </rPh>
    <phoneticPr fontId="1"/>
  </si>
  <si>
    <t>総所得金額、
山林所得金額
及び退職所得
金額分</t>
    <rPh sb="21" eb="23">
      <t>キンガク</t>
    </rPh>
    <rPh sb="23" eb="24">
      <t>ブン</t>
    </rPh>
    <phoneticPr fontId="1"/>
  </si>
  <si>
    <t>先物取引に
係る雑所得
等　分</t>
    <rPh sb="2" eb="4">
      <t>トリヒキ</t>
    </rPh>
    <rPh sb="6" eb="7">
      <t>カカ</t>
    </rPh>
    <rPh sb="8" eb="9">
      <t>ザツ</t>
    </rPh>
    <rPh sb="9" eb="11">
      <t>ショトク</t>
    </rPh>
    <rPh sb="12" eb="13">
      <t>トウ</t>
    </rPh>
    <rPh sb="14" eb="15">
      <t>ブン</t>
    </rPh>
    <phoneticPr fontId="1"/>
  </si>
  <si>
    <t>一般の譲渡に係るもの</t>
    <rPh sb="0" eb="2">
      <t>イッパン</t>
    </rPh>
    <rPh sb="3" eb="5">
      <t>ジョウト</t>
    </rPh>
    <rPh sb="6" eb="7">
      <t>カカ</t>
    </rPh>
    <phoneticPr fontId="1"/>
  </si>
  <si>
    <t>優良住宅地
としての譲渡
に係るもの</t>
    <rPh sb="0" eb="2">
      <t>ユウリョウ</t>
    </rPh>
    <rPh sb="2" eb="5">
      <t>ジュウタクチ</t>
    </rPh>
    <rPh sb="10" eb="12">
      <t>ジョウト</t>
    </rPh>
    <rPh sb="14" eb="15">
      <t>カカ</t>
    </rPh>
    <phoneticPr fontId="1"/>
  </si>
  <si>
    <t>居住用財産の
譲渡に係るもの</t>
    <rPh sb="0" eb="3">
      <t>キョジュウヨウ</t>
    </rPh>
    <rPh sb="3" eb="5">
      <t>ザイサン</t>
    </rPh>
    <rPh sb="7" eb="9">
      <t>ジョウト</t>
    </rPh>
    <rPh sb="10" eb="11">
      <t>カカ</t>
    </rPh>
    <phoneticPr fontId="1"/>
  </si>
  <si>
    <t>一般の譲渡
に係るもの</t>
    <rPh sb="0" eb="2">
      <t>イッパン</t>
    </rPh>
    <rPh sb="3" eb="5">
      <t>ジョウト</t>
    </rPh>
    <rPh sb="7" eb="8">
      <t>カカワ</t>
    </rPh>
    <phoneticPr fontId="1"/>
  </si>
  <si>
    <t>小 　 計</t>
  </si>
  <si>
    <t>一般の譲渡に係る分</t>
    <rPh sb="0" eb="2">
      <t>イッパン</t>
    </rPh>
    <rPh sb="3" eb="5">
      <t>ジョウト</t>
    </rPh>
    <rPh sb="6" eb="7">
      <t>カカ</t>
    </rPh>
    <rPh sb="8" eb="9">
      <t>ブン</t>
    </rPh>
    <phoneticPr fontId="1"/>
  </si>
  <si>
    <t>優良住宅地として
の譲渡に係る分</t>
    <rPh sb="0" eb="2">
      <t>ユウリョウ</t>
    </rPh>
    <rPh sb="2" eb="5">
      <t>ジュウタクチ</t>
    </rPh>
    <rPh sb="10" eb="12">
      <t>ジョウト</t>
    </rPh>
    <rPh sb="13" eb="14">
      <t>カカ</t>
    </rPh>
    <rPh sb="15" eb="16">
      <t>ブン</t>
    </rPh>
    <phoneticPr fontId="1"/>
  </si>
  <si>
    <t>居住用財産の
譲渡に係る分</t>
    <rPh sb="0" eb="3">
      <t>キョジュウヨウ</t>
    </rPh>
    <rPh sb="3" eb="5">
      <t>ザイサン</t>
    </rPh>
    <rPh sb="7" eb="9">
      <t>ジョウト</t>
    </rPh>
    <rPh sb="10" eb="11">
      <t>カカ</t>
    </rPh>
    <rPh sb="12" eb="13">
      <t>ブン</t>
    </rPh>
    <phoneticPr fontId="1"/>
  </si>
  <si>
    <t>小  　計</t>
  </si>
  <si>
    <t>国、地方公共団体
等に対する譲渡
に係る分</t>
    <rPh sb="0" eb="1">
      <t>クニ</t>
    </rPh>
    <rPh sb="2" eb="4">
      <t>チホウ</t>
    </rPh>
    <rPh sb="4" eb="6">
      <t>コウキョウ</t>
    </rPh>
    <rPh sb="6" eb="8">
      <t>ダンタイ</t>
    </rPh>
    <rPh sb="9" eb="10">
      <t>トウ</t>
    </rPh>
    <rPh sb="11" eb="12">
      <t>タイ</t>
    </rPh>
    <rPh sb="14" eb="16">
      <t>ジョウト</t>
    </rPh>
    <rPh sb="18" eb="19">
      <t>カカワ</t>
    </rPh>
    <rPh sb="20" eb="21">
      <t>ブン</t>
    </rPh>
    <phoneticPr fontId="1"/>
  </si>
  <si>
    <t>（Ａ）</t>
  </si>
  <si>
    <t>　</t>
  </si>
  <si>
    <t>（Ｂ）</t>
  </si>
  <si>
    <t>分離長期譲渡所得金額に係るもの</t>
    <phoneticPr fontId="1"/>
  </si>
  <si>
    <t>分離長期譲渡所得分</t>
    <phoneticPr fontId="1"/>
  </si>
  <si>
    <t>分離短期譲渡所得分</t>
    <phoneticPr fontId="1"/>
  </si>
  <si>
    <t>（千円）</t>
    <phoneticPr fontId="1"/>
  </si>
  <si>
    <t>調　整</t>
    <rPh sb="0" eb="1">
      <t>チョウ</t>
    </rPh>
    <rPh sb="2" eb="3">
      <t>タダシ</t>
    </rPh>
    <phoneticPr fontId="1"/>
  </si>
  <si>
    <t>住宅借入</t>
    <rPh sb="0" eb="2">
      <t>ジュウタク</t>
    </rPh>
    <rPh sb="2" eb="4">
      <t>カリイレ</t>
    </rPh>
    <phoneticPr fontId="1"/>
  </si>
  <si>
    <t>金等特別</t>
    <rPh sb="0" eb="1">
      <t>キン</t>
    </rPh>
    <rPh sb="1" eb="2">
      <t>トウ</t>
    </rPh>
    <rPh sb="2" eb="4">
      <t>トクベツ</t>
    </rPh>
    <phoneticPr fontId="1"/>
  </si>
  <si>
    <t>　税　額</t>
    <rPh sb="1" eb="2">
      <t>ゼイ</t>
    </rPh>
    <rPh sb="3" eb="4">
      <t>ガク</t>
    </rPh>
    <phoneticPr fontId="1"/>
  </si>
  <si>
    <t>配当割額
の控除額</t>
    <rPh sb="0" eb="2">
      <t>ハイトウ</t>
    </rPh>
    <rPh sb="2" eb="4">
      <t>ワリガク</t>
    </rPh>
    <rPh sb="6" eb="9">
      <t>コウジョガク</t>
    </rPh>
    <phoneticPr fontId="1"/>
  </si>
  <si>
    <t>株式譲渡所得
割額の控除額</t>
    <rPh sb="0" eb="2">
      <t>カブシキ</t>
    </rPh>
    <rPh sb="2" eb="4">
      <t>ジョウト</t>
    </rPh>
    <rPh sb="4" eb="6">
      <t>ショトク</t>
    </rPh>
    <rPh sb="7" eb="9">
      <t>ワリガク</t>
    </rPh>
    <rPh sb="10" eb="13">
      <t>コウジョガク</t>
    </rPh>
    <phoneticPr fontId="1"/>
  </si>
  <si>
    <t>地震保険料</t>
    <rPh sb="0" eb="2">
      <t>ジシン</t>
    </rPh>
    <phoneticPr fontId="1"/>
  </si>
  <si>
    <t>寄付金</t>
    <rPh sb="0" eb="3">
      <t>キフキン</t>
    </rPh>
    <phoneticPr fontId="1"/>
  </si>
  <si>
    <t>　ハ  所得控除額に関する調（つづき）</t>
    <phoneticPr fontId="1"/>
  </si>
  <si>
    <t>寡 　 夫</t>
    <phoneticPr fontId="1"/>
  </si>
  <si>
    <t>分 離 長 期 譲 渡 所 得 金 額</t>
    <phoneticPr fontId="1"/>
  </si>
  <si>
    <t>分 離 短 期 譲 渡 所 得 金 額</t>
    <phoneticPr fontId="1"/>
  </si>
  <si>
    <t>上場株式等
に係る
配当所得金額</t>
    <rPh sb="0" eb="2">
      <t>ジョウジョウ</t>
    </rPh>
    <rPh sb="2" eb="5">
      <t>カブシキナド</t>
    </rPh>
    <rPh sb="7" eb="8">
      <t>カカワ</t>
    </rPh>
    <phoneticPr fontId="1"/>
  </si>
  <si>
    <t>上場株式等に係る配当所得金      額</t>
    <rPh sb="0" eb="2">
      <t>ジョウジョウ</t>
    </rPh>
    <rPh sb="2" eb="5">
      <t>カブシキナド</t>
    </rPh>
    <rPh sb="6" eb="7">
      <t>カカワ</t>
    </rPh>
    <rPh sb="8" eb="10">
      <t>ハイトウ</t>
    </rPh>
    <rPh sb="10" eb="12">
      <t>ショトク</t>
    </rPh>
    <rPh sb="12" eb="13">
      <t>キン</t>
    </rPh>
    <rPh sb="19" eb="20">
      <t>ガク</t>
    </rPh>
    <phoneticPr fontId="1"/>
  </si>
  <si>
    <t>上場株式等の配当所得金額に係るもの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phoneticPr fontId="1"/>
  </si>
  <si>
    <t>上場株式等の配当所得金額に係る分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rPh sb="15" eb="16">
      <t>ブン</t>
    </rPh>
    <phoneticPr fontId="1"/>
  </si>
  <si>
    <t>　イ　総 括 表（第12表より）</t>
    <rPh sb="3" eb="4">
      <t>フサ</t>
    </rPh>
    <rPh sb="5" eb="6">
      <t>クク</t>
    </rPh>
    <rPh sb="7" eb="8">
      <t>ヒョウ</t>
    </rPh>
    <phoneticPr fontId="1"/>
  </si>
  <si>
    <t>　ロ  総所得金額等に関する調（第58表より）</t>
    <phoneticPr fontId="1"/>
  </si>
  <si>
    <t>　ハ  所得控除額に関する調（第58表より）</t>
    <rPh sb="15" eb="16">
      <t>ダイ</t>
    </rPh>
    <rPh sb="18" eb="19">
      <t>ヒョウ</t>
    </rPh>
    <phoneticPr fontId="1"/>
  </si>
  <si>
    <t>　ニ  課税標準額に関する調（第59表より）</t>
    <rPh sb="15" eb="16">
      <t>ダイ</t>
    </rPh>
    <rPh sb="18" eb="19">
      <t>ヒョウ</t>
    </rPh>
    <phoneticPr fontId="1"/>
  </si>
  <si>
    <t>　ホ  算出税額に関する調(第59表より）</t>
    <rPh sb="14" eb="15">
      <t>ダイ</t>
    </rPh>
    <rPh sb="17" eb="18">
      <t>ヒョウ</t>
    </rPh>
    <phoneticPr fontId="1"/>
  </si>
  <si>
    <t>（16歳～18歳)</t>
    <rPh sb="3" eb="4">
      <t>サイ</t>
    </rPh>
    <rPh sb="7" eb="8">
      <t>サイ</t>
    </rPh>
    <phoneticPr fontId="1"/>
  </si>
  <si>
    <t>特定扶養
親　　族
(19歳～22歳）</t>
    <rPh sb="0" eb="2">
      <t>トクテイ</t>
    </rPh>
    <rPh sb="2" eb="4">
      <t>フヨウ</t>
    </rPh>
    <rPh sb="5" eb="6">
      <t>オヤ</t>
    </rPh>
    <rPh sb="8" eb="9">
      <t>ゾク</t>
    </rPh>
    <rPh sb="13" eb="14">
      <t>サイ</t>
    </rPh>
    <rPh sb="17" eb="18">
      <t>サイ</t>
    </rPh>
    <phoneticPr fontId="1"/>
  </si>
  <si>
    <t>国、地方公共団体等に対する譲渡に係るもの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カカワ</t>
    </rPh>
    <phoneticPr fontId="1"/>
  </si>
  <si>
    <t>特別障害者
のうち同居
特障加算分
（23万円）</t>
    <rPh sb="0" eb="2">
      <t>トクベツ</t>
    </rPh>
    <rPh sb="2" eb="5">
      <t>ショウガイシャ</t>
    </rPh>
    <rPh sb="9" eb="11">
      <t>ドウキョ</t>
    </rPh>
    <rPh sb="12" eb="13">
      <t>トク</t>
    </rPh>
    <rPh sb="13" eb="14">
      <t>サワ</t>
    </rPh>
    <rPh sb="14" eb="16">
      <t>カサン</t>
    </rPh>
    <rPh sb="16" eb="17">
      <t>ブン</t>
    </rPh>
    <rPh sb="21" eb="23">
      <t>マンエン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</si>
  <si>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</si>
  <si>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</si>
  <si>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</si>
  <si>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</si>
  <si>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</si>
  <si>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</si>
  <si>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</si>
  <si>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</si>
  <si>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</si>
  <si>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</si>
  <si>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</si>
  <si>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</si>
  <si>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</si>
  <si>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</si>
  <si>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</si>
  <si>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</si>
  <si>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</si>
  <si>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</si>
  <si>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</si>
  <si>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</si>
  <si>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</si>
  <si>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</si>
  <si>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</si>
  <si>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</si>
  <si>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</si>
  <si>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</si>
  <si>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</si>
  <si>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</si>
  <si>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</si>
  <si>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</si>
  <si>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</si>
  <si>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</si>
  <si>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</si>
  <si>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</si>
  <si>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</si>
  <si>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</si>
  <si>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</si>
  <si>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</si>
  <si>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</si>
  <si>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</si>
  <si>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</si>
  <si>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一般株式等に係る
譲渡所得金額</t>
    <rPh sb="0" eb="2">
      <t>イッパン</t>
    </rPh>
    <rPh sb="2" eb="4">
      <t>カブシキ</t>
    </rPh>
    <rPh sb="4" eb="5">
      <t>トウ</t>
    </rPh>
    <rPh sb="6" eb="7">
      <t>カカ</t>
    </rPh>
    <rPh sb="9" eb="11">
      <t>ジョウト</t>
    </rPh>
    <rPh sb="11" eb="13">
      <t>ショトク</t>
    </rPh>
    <rPh sb="13" eb="14">
      <t>キン</t>
    </rPh>
    <rPh sb="14" eb="15">
      <t>ガク</t>
    </rPh>
    <phoneticPr fontId="1"/>
  </si>
  <si>
    <t>一般株式等に係る譲渡所得等の金額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</si>
  <si>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上場株式等に係る譲渡所得額の金額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3">
      <t>ショトクガク</t>
    </rPh>
    <rPh sb="14" eb="16">
      <t>キンガク</t>
    </rPh>
    <phoneticPr fontId="1"/>
  </si>
  <si>
    <t>（千円）</t>
    <rPh sb="1" eb="3">
      <t>センエン</t>
    </rPh>
    <phoneticPr fontId="1"/>
  </si>
  <si>
    <t>上場株式等に係る譲渡所得等の金額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</si>
  <si>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一般株式等に係る譲渡所得等の金額に係るもの</t>
    <rPh sb="0" eb="2">
      <t>イッパン</t>
    </rPh>
    <rPh sb="2" eb="5">
      <t>カブシキナド</t>
    </rPh>
    <rPh sb="6" eb="7">
      <t>カカワ</t>
    </rPh>
    <rPh sb="8" eb="10">
      <t>ジョウト</t>
    </rPh>
    <rPh sb="10" eb="13">
      <t>ショトクナド</t>
    </rPh>
    <rPh sb="14" eb="16">
      <t>キンガク</t>
    </rPh>
    <rPh sb="17" eb="18">
      <t>カカワ</t>
    </rPh>
    <phoneticPr fontId="1"/>
  </si>
  <si>
    <t>上場株式等に係る譲渡所得等の金額に係るもの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rPh sb="17" eb="18">
      <t>カカ</t>
    </rPh>
    <phoneticPr fontId="1"/>
  </si>
  <si>
    <t>一般株式等に係る譲渡所得等分</t>
    <rPh sb="0" eb="2">
      <t>イッパン</t>
    </rPh>
    <phoneticPr fontId="1"/>
  </si>
  <si>
    <t>上場株式等に係る譲渡所得等分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3" eb="1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</si>
</sst>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6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thin">
        <color indexed="64"/>
      </right>
      <top style="medium">
        <color indexed="64"/>
      </top>
      <bottom/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thin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64"/>
      </bottom>
      <diagonal/>
    </border>
    <border>
      <left style="medium">
        <color indexed="8"/>
      </left>
      <right style="hair">
        <color indexed="8"/>
      </right>
      <top style="thick">
        <color indexed="64"/>
      </top>
      <bottom/>
      <diagonal/>
    </border>
    <border>
      <left style="hair">
        <color indexed="8"/>
      </left>
      <right style="hair">
        <color indexed="8"/>
      </right>
      <top style="thick">
        <color indexed="64"/>
      </top>
      <bottom/>
      <diagonal/>
    </border>
    <border>
      <left style="hair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ck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ck">
        <color indexed="64"/>
      </bottom>
      <diagonal/>
    </border>
    <border>
      <left style="hair">
        <color indexed="8"/>
      </left>
      <right/>
      <top style="thin">
        <color indexed="8"/>
      </top>
      <bottom style="thick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/>
      <right style="thick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</borders>
  <cellStyleXfs count="1">
    <xf numFmtId="3" fontId="0" fillId="0" borderId="0"/>
  </cellStyleXfs>
  <cellXfs count="674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2" fillId="0" borderId="0" xfId="0" applyFont="1" applyAlignment="1"/>
    <xf numFmtId="3" fontId="4" fillId="0" borderId="0" xfId="0" applyNumberFormat="1" applyFont="1"/>
    <xf numFmtId="3" fontId="4" fillId="0" borderId="0" xfId="0" applyNumberFormat="1" applyFont="1" applyAlignment="1" applyProtection="1">
      <protection locked="0"/>
    </xf>
    <xf numFmtId="3" fontId="4" fillId="0" borderId="0" xfId="0" applyFont="1" applyBorder="1" applyAlignment="1">
      <alignment horizontal="center"/>
    </xf>
    <xf numFmtId="3" fontId="4" fillId="0" borderId="0" xfId="0" applyFont="1" applyBorder="1" applyAlignment="1"/>
    <xf numFmtId="3" fontId="4" fillId="0" borderId="0" xfId="0" applyNumberFormat="1" applyFont="1" applyBorder="1"/>
    <xf numFmtId="3" fontId="3" fillId="0" borderId="1" xfId="0" applyFont="1" applyBorder="1" applyAlignment="1"/>
    <xf numFmtId="3" fontId="3" fillId="0" borderId="0" xfId="0" applyFont="1" applyBorder="1" applyAlignment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2" xfId="0" applyFont="1" applyBorder="1" applyAlignment="1">
      <alignment vertical="center"/>
    </xf>
    <xf numFmtId="3" fontId="3" fillId="0" borderId="3" xfId="0" applyFont="1" applyBorder="1" applyAlignment="1">
      <alignment vertical="center"/>
    </xf>
    <xf numFmtId="3" fontId="3" fillId="0" borderId="4" xfId="0" applyFont="1" applyBorder="1" applyAlignment="1">
      <alignment vertical="center"/>
    </xf>
    <xf numFmtId="3" fontId="3" fillId="0" borderId="7" xfId="0" applyFont="1" applyBorder="1" applyAlignment="1">
      <alignment horizontal="center" vertical="center"/>
    </xf>
    <xf numFmtId="3" fontId="3" fillId="0" borderId="8" xfId="0" applyFont="1" applyBorder="1" applyAlignment="1">
      <alignment vertical="center"/>
    </xf>
    <xf numFmtId="3" fontId="3" fillId="0" borderId="10" xfId="0" applyFont="1" applyBorder="1" applyAlignment="1">
      <alignment vertical="center"/>
    </xf>
    <xf numFmtId="3" fontId="5" fillId="0" borderId="0" xfId="0" applyFont="1" applyAlignment="1">
      <alignment horizontal="right"/>
    </xf>
    <xf numFmtId="3" fontId="6" fillId="0" borderId="0" xfId="0" applyFont="1" applyAlignment="1"/>
    <xf numFmtId="3" fontId="3" fillId="0" borderId="11" xfId="0" applyFont="1" applyBorder="1" applyAlignment="1">
      <alignment vertical="center"/>
    </xf>
    <xf numFmtId="3" fontId="3" fillId="0" borderId="13" xfId="0" applyFont="1" applyBorder="1" applyAlignment="1">
      <alignment vertical="center"/>
    </xf>
    <xf numFmtId="3" fontId="3" fillId="0" borderId="14" xfId="0" applyFont="1" applyBorder="1" applyAlignment="1">
      <alignment vertical="center"/>
    </xf>
    <xf numFmtId="3" fontId="3" fillId="0" borderId="15" xfId="0" applyFont="1" applyBorder="1" applyAlignment="1">
      <alignment vertical="center"/>
    </xf>
    <xf numFmtId="3" fontId="6" fillId="0" borderId="0" xfId="0" applyNumberFormat="1" applyFont="1" applyAlignment="1"/>
    <xf numFmtId="3" fontId="3" fillId="0" borderId="16" xfId="0" applyFont="1" applyBorder="1" applyAlignment="1">
      <alignment vertical="center"/>
    </xf>
    <xf numFmtId="3" fontId="3" fillId="0" borderId="17" xfId="0" applyFont="1" applyBorder="1" applyAlignment="1">
      <alignment vertical="center"/>
    </xf>
    <xf numFmtId="3" fontId="3" fillId="0" borderId="18" xfId="0" applyFont="1" applyBorder="1" applyAlignment="1">
      <alignment vertical="center"/>
    </xf>
    <xf numFmtId="3" fontId="3" fillId="0" borderId="19" xfId="0" applyFont="1" applyBorder="1" applyAlignment="1">
      <alignment vertical="center"/>
    </xf>
    <xf numFmtId="3" fontId="7" fillId="0" borderId="0" xfId="0" applyNumberFormat="1" applyFont="1" applyAlignment="1" applyProtection="1">
      <protection locked="0"/>
    </xf>
    <xf numFmtId="3" fontId="6" fillId="0" borderId="0" xfId="0" applyNumberFormat="1" applyFont="1" applyAlignment="1">
      <alignment vertical="top"/>
    </xf>
    <xf numFmtId="3" fontId="5" fillId="0" borderId="0" xfId="0" applyFont="1" applyAlignment="1"/>
    <xf numFmtId="3" fontId="4" fillId="0" borderId="0" xfId="0" applyNumberFormat="1" applyFont="1" applyAlignment="1" applyProtection="1">
      <alignment vertical="center"/>
      <protection locked="0"/>
    </xf>
    <xf numFmtId="3" fontId="3" fillId="0" borderId="21" xfId="0" applyFont="1" applyBorder="1" applyAlignment="1"/>
    <xf numFmtId="3" fontId="3" fillId="0" borderId="22" xfId="0" applyFont="1" applyBorder="1" applyAlignment="1"/>
    <xf numFmtId="3" fontId="3" fillId="0" borderId="23" xfId="0" applyNumberFormat="1" applyFont="1" applyBorder="1" applyAlignment="1" applyProtection="1">
      <protection locked="0"/>
    </xf>
    <xf numFmtId="3" fontId="3" fillId="0" borderId="24" xfId="0" applyFont="1" applyBorder="1" applyAlignment="1"/>
    <xf numFmtId="3" fontId="3" fillId="0" borderId="0" xfId="0" applyNumberFormat="1" applyFont="1" applyAlignment="1" applyProtection="1">
      <protection locked="0"/>
    </xf>
    <xf numFmtId="3" fontId="3" fillId="0" borderId="3" xfId="0" applyFont="1" applyBorder="1" applyAlignment="1"/>
    <xf numFmtId="3" fontId="3" fillId="0" borderId="25" xfId="0" applyFont="1" applyBorder="1" applyAlignment="1"/>
    <xf numFmtId="3" fontId="3" fillId="0" borderId="16" xfId="0" applyFont="1" applyBorder="1" applyAlignment="1"/>
    <xf numFmtId="3" fontId="3" fillId="0" borderId="26" xfId="0" applyFont="1" applyBorder="1" applyAlignment="1"/>
    <xf numFmtId="3" fontId="3" fillId="0" borderId="18" xfId="0" applyFont="1" applyBorder="1" applyAlignment="1"/>
    <xf numFmtId="3" fontId="3" fillId="0" borderId="27" xfId="0" applyFont="1" applyBorder="1" applyAlignment="1"/>
    <xf numFmtId="3" fontId="3" fillId="0" borderId="13" xfId="0" applyFont="1" applyBorder="1" applyAlignment="1"/>
    <xf numFmtId="3" fontId="3" fillId="0" borderId="28" xfId="0" applyFont="1" applyBorder="1" applyAlignment="1"/>
    <xf numFmtId="3" fontId="3" fillId="0" borderId="11" xfId="0" applyFont="1" applyBorder="1" applyAlignment="1"/>
    <xf numFmtId="3" fontId="3" fillId="0" borderId="29" xfId="0" applyFont="1" applyBorder="1" applyAlignment="1"/>
    <xf numFmtId="3" fontId="3" fillId="0" borderId="6" xfId="0" applyFont="1" applyBorder="1" applyAlignment="1">
      <alignment horizontal="center"/>
    </xf>
    <xf numFmtId="3" fontId="3" fillId="0" borderId="5" xfId="0" applyFont="1" applyBorder="1" applyAlignment="1">
      <alignment horizontal="center"/>
    </xf>
    <xf numFmtId="3" fontId="3" fillId="0" borderId="7" xfId="0" applyFont="1" applyBorder="1" applyAlignment="1">
      <alignment horizontal="center"/>
    </xf>
    <xf numFmtId="3" fontId="3" fillId="0" borderId="8" xfId="0" applyFont="1" applyBorder="1" applyAlignment="1"/>
    <xf numFmtId="3" fontId="3" fillId="0" borderId="9" xfId="0" applyFont="1" applyBorder="1" applyAlignment="1">
      <alignment horizontal="center"/>
    </xf>
    <xf numFmtId="3" fontId="2" fillId="0" borderId="0" xfId="0" applyNumberFormat="1" applyFont="1" applyBorder="1"/>
    <xf numFmtId="3" fontId="3" fillId="0" borderId="0" xfId="0" applyNumberFormat="1" applyFont="1" applyBorder="1"/>
    <xf numFmtId="3" fontId="8" fillId="0" borderId="0" xfId="0" applyFont="1" applyAlignment="1"/>
    <xf numFmtId="3" fontId="8" fillId="0" borderId="0" xfId="0" applyNumberFormat="1" applyFont="1" applyAlignment="1" applyProtection="1">
      <protection locked="0"/>
    </xf>
    <xf numFmtId="3" fontId="3" fillId="0" borderId="0" xfId="0" applyNumberFormat="1" applyFont="1"/>
    <xf numFmtId="3" fontId="4" fillId="0" borderId="0" xfId="0" applyFont="1" applyBorder="1" applyAlignment="1">
      <alignment vertical="center"/>
    </xf>
    <xf numFmtId="0" fontId="9" fillId="0" borderId="0" xfId="0" quotePrefix="1" applyNumberFormat="1" applyFont="1" applyAlignment="1">
      <alignment vertical="center"/>
    </xf>
    <xf numFmtId="3" fontId="3" fillId="0" borderId="34" xfId="0" applyFont="1" applyBorder="1" applyAlignment="1">
      <alignment vertical="center"/>
    </xf>
    <xf numFmtId="3" fontId="3" fillId="0" borderId="35" xfId="0" applyNumberFormat="1" applyFont="1" applyBorder="1" applyAlignment="1" applyProtection="1">
      <alignment vertical="center"/>
      <protection locked="0"/>
    </xf>
    <xf numFmtId="3" fontId="3" fillId="0" borderId="36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3" fillId="0" borderId="2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41" xfId="0" applyNumberFormat="1" applyFont="1" applyBorder="1" applyAlignment="1" applyProtection="1">
      <alignment vertical="center"/>
      <protection locked="0"/>
    </xf>
    <xf numFmtId="3" fontId="3" fillId="0" borderId="41" xfId="0" applyFont="1" applyFill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43" xfId="0" applyFont="1" applyBorder="1" applyAlignment="1">
      <alignment horizontal="center" vertical="center"/>
    </xf>
    <xf numFmtId="3" fontId="3" fillId="0" borderId="44" xfId="0" applyFont="1" applyBorder="1" applyAlignment="1">
      <alignment vertical="center"/>
    </xf>
    <xf numFmtId="3" fontId="10" fillId="0" borderId="0" xfId="0" applyNumberFormat="1" applyFont="1" applyAlignment="1">
      <alignment vertical="top"/>
    </xf>
    <xf numFmtId="3" fontId="2" fillId="0" borderId="0" xfId="0" applyFont="1" applyBorder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12" fillId="0" borderId="0" xfId="0" applyFont="1" applyBorder="1" applyAlignment="1">
      <alignment vertical="center"/>
    </xf>
    <xf numFmtId="3" fontId="12" fillId="0" borderId="0" xfId="0" applyNumberFormat="1" applyFont="1" applyAlignment="1" applyProtection="1">
      <alignment vertical="center"/>
      <protection locked="0"/>
    </xf>
    <xf numFmtId="3" fontId="12" fillId="0" borderId="3" xfId="0" applyFont="1" applyBorder="1" applyAlignment="1">
      <alignment vertical="center"/>
    </xf>
    <xf numFmtId="3" fontId="12" fillId="0" borderId="16" xfId="0" applyFont="1" applyBorder="1" applyAlignment="1">
      <alignment vertical="center"/>
    </xf>
    <xf numFmtId="3" fontId="12" fillId="0" borderId="18" xfId="0" applyFont="1" applyBorder="1" applyAlignment="1">
      <alignment vertical="center"/>
    </xf>
    <xf numFmtId="3" fontId="12" fillId="0" borderId="13" xfId="0" applyFont="1" applyBorder="1" applyAlignment="1">
      <alignment vertical="center"/>
    </xf>
    <xf numFmtId="3" fontId="12" fillId="0" borderId="11" xfId="0" applyFont="1" applyBorder="1" applyAlignment="1">
      <alignment vertical="center"/>
    </xf>
    <xf numFmtId="3" fontId="12" fillId="0" borderId="33" xfId="0" applyFont="1" applyBorder="1" applyAlignment="1">
      <alignment vertical="center"/>
    </xf>
    <xf numFmtId="3" fontId="12" fillId="0" borderId="46" xfId="0" applyFont="1" applyBorder="1" applyAlignment="1">
      <alignment vertical="center"/>
    </xf>
    <xf numFmtId="3" fontId="12" fillId="0" borderId="47" xfId="0" applyFont="1" applyBorder="1" applyAlignment="1">
      <alignment vertical="center"/>
    </xf>
    <xf numFmtId="3" fontId="12" fillId="0" borderId="48" xfId="0" applyFont="1" applyBorder="1" applyAlignment="1">
      <alignment vertical="center"/>
    </xf>
    <xf numFmtId="3" fontId="12" fillId="0" borderId="31" xfId="0" applyFont="1" applyBorder="1" applyAlignment="1">
      <alignment vertical="center"/>
    </xf>
    <xf numFmtId="3" fontId="2" fillId="0" borderId="50" xfId="0" applyFont="1" applyBorder="1" applyAlignment="1">
      <alignment horizontal="center" vertical="center"/>
    </xf>
    <xf numFmtId="3" fontId="12" fillId="0" borderId="51" xfId="0" applyFont="1" applyBorder="1" applyAlignment="1">
      <alignment vertical="center"/>
    </xf>
    <xf numFmtId="3" fontId="5" fillId="0" borderId="0" xfId="0" applyNumberFormat="1" applyFont="1" applyBorder="1"/>
    <xf numFmtId="3" fontId="3" fillId="2" borderId="52" xfId="0" applyFont="1" applyFill="1" applyBorder="1" applyAlignment="1"/>
    <xf numFmtId="3" fontId="3" fillId="2" borderId="53" xfId="0" applyFont="1" applyFill="1" applyBorder="1" applyAlignment="1"/>
    <xf numFmtId="3" fontId="3" fillId="2" borderId="54" xfId="0" applyFont="1" applyFill="1" applyBorder="1" applyAlignment="1"/>
    <xf numFmtId="3" fontId="3" fillId="2" borderId="56" xfId="0" applyFont="1" applyFill="1" applyBorder="1" applyAlignment="1"/>
    <xf numFmtId="3" fontId="3" fillId="2" borderId="57" xfId="0" applyFont="1" applyFill="1" applyBorder="1" applyAlignment="1"/>
    <xf numFmtId="3" fontId="3" fillId="2" borderId="58" xfId="0" applyFont="1" applyFill="1" applyBorder="1" applyAlignment="1"/>
    <xf numFmtId="3" fontId="3" fillId="2" borderId="59" xfId="0" applyFont="1" applyFill="1" applyBorder="1" applyAlignment="1"/>
    <xf numFmtId="3" fontId="3" fillId="2" borderId="0" xfId="0" applyFont="1" applyFill="1" applyBorder="1" applyAlignment="1"/>
    <xf numFmtId="3" fontId="3" fillId="2" borderId="58" xfId="0" applyFont="1" applyFill="1" applyBorder="1" applyAlignment="1">
      <alignment horizontal="center"/>
    </xf>
    <xf numFmtId="3" fontId="3" fillId="2" borderId="1" xfId="0" applyFont="1" applyFill="1" applyBorder="1" applyAlignment="1"/>
    <xf numFmtId="3" fontId="3" fillId="2" borderId="56" xfId="0" applyFont="1" applyFill="1" applyBorder="1" applyAlignment="1">
      <alignment horizontal="center"/>
    </xf>
    <xf numFmtId="3" fontId="3" fillId="2" borderId="0" xfId="0" applyFont="1" applyFill="1" applyBorder="1" applyAlignment="1">
      <alignment horizontal="center"/>
    </xf>
    <xf numFmtId="3" fontId="3" fillId="2" borderId="59" xfId="0" applyFont="1" applyFill="1" applyBorder="1" applyAlignment="1">
      <alignment horizontal="center"/>
    </xf>
    <xf numFmtId="3" fontId="3" fillId="2" borderId="0" xfId="0" applyNumberFormat="1" applyFont="1" applyFill="1" applyBorder="1" applyAlignment="1" applyProtection="1">
      <alignment horizontal="center"/>
      <protection locked="0"/>
    </xf>
    <xf numFmtId="3" fontId="3" fillId="2" borderId="52" xfId="0" applyFont="1" applyFill="1" applyBorder="1" applyAlignment="1">
      <alignment vertical="center"/>
    </xf>
    <xf numFmtId="3" fontId="3" fillId="2" borderId="53" xfId="0" applyFont="1" applyFill="1" applyBorder="1" applyAlignment="1">
      <alignment vertical="center"/>
    </xf>
    <xf numFmtId="3" fontId="3" fillId="2" borderId="62" xfId="0" applyFont="1" applyFill="1" applyBorder="1" applyAlignment="1">
      <alignment horizontal="center" vertical="center"/>
    </xf>
    <xf numFmtId="3" fontId="3" fillId="2" borderId="63" xfId="0" applyFont="1" applyFill="1" applyBorder="1" applyAlignment="1">
      <alignment vertical="center"/>
    </xf>
    <xf numFmtId="3" fontId="3" fillId="2" borderId="54" xfId="0" applyFont="1" applyFill="1" applyBorder="1" applyAlignment="1">
      <alignment vertical="center"/>
    </xf>
    <xf numFmtId="3" fontId="4" fillId="2" borderId="58" xfId="0" applyFont="1" applyFill="1" applyBorder="1" applyAlignment="1"/>
    <xf numFmtId="3" fontId="4" fillId="2" borderId="58" xfId="0" applyFont="1" applyFill="1" applyBorder="1" applyAlignment="1">
      <alignment horizontal="center"/>
    </xf>
    <xf numFmtId="3" fontId="3" fillId="2" borderId="64" xfId="0" applyFont="1" applyFill="1" applyBorder="1" applyAlignment="1">
      <alignment horizontal="center"/>
    </xf>
    <xf numFmtId="3" fontId="3" fillId="2" borderId="65" xfId="0" applyFont="1" applyFill="1" applyBorder="1" applyAlignment="1">
      <alignment vertical="center"/>
    </xf>
    <xf numFmtId="3" fontId="3" fillId="2" borderId="55" xfId="0" applyFont="1" applyFill="1" applyBorder="1" applyAlignment="1">
      <alignment vertical="center"/>
    </xf>
    <xf numFmtId="3" fontId="3" fillId="2" borderId="66" xfId="0" applyFont="1" applyFill="1" applyBorder="1" applyAlignment="1">
      <alignment vertical="center"/>
    </xf>
    <xf numFmtId="3" fontId="3" fillId="2" borderId="67" xfId="0" applyFont="1" applyFill="1" applyBorder="1" applyAlignment="1">
      <alignment vertical="center"/>
    </xf>
    <xf numFmtId="3" fontId="3" fillId="2" borderId="1" xfId="0" applyFont="1" applyFill="1" applyBorder="1" applyAlignment="1">
      <alignment vertical="center"/>
    </xf>
    <xf numFmtId="3" fontId="3" fillId="2" borderId="68" xfId="0" applyFont="1" applyFill="1" applyBorder="1" applyAlignment="1">
      <alignment vertical="center"/>
    </xf>
    <xf numFmtId="3" fontId="3" fillId="2" borderId="67" xfId="0" applyFont="1" applyFill="1" applyBorder="1" applyAlignment="1">
      <alignment horizontal="center" vertical="center"/>
    </xf>
    <xf numFmtId="3" fontId="4" fillId="2" borderId="58" xfId="0" applyFont="1" applyFill="1" applyBorder="1" applyAlignment="1">
      <alignment horizontal="center" vertical="center"/>
    </xf>
    <xf numFmtId="3" fontId="3" fillId="2" borderId="58" xfId="0" applyFont="1" applyFill="1" applyBorder="1" applyAlignment="1">
      <alignment vertical="center"/>
    </xf>
    <xf numFmtId="3" fontId="4" fillId="2" borderId="67" xfId="0" applyFont="1" applyFill="1" applyBorder="1" applyAlignment="1">
      <alignment vertical="center"/>
    </xf>
    <xf numFmtId="3" fontId="2" fillId="2" borderId="70" xfId="0" applyFont="1" applyFill="1" applyBorder="1" applyAlignment="1">
      <alignment vertical="center"/>
    </xf>
    <xf numFmtId="3" fontId="2" fillId="2" borderId="71" xfId="0" applyFont="1" applyFill="1" applyBorder="1" applyAlignment="1">
      <alignment vertical="center"/>
    </xf>
    <xf numFmtId="3" fontId="2" fillId="2" borderId="72" xfId="0" applyFont="1" applyFill="1" applyBorder="1" applyAlignment="1">
      <alignment vertical="center"/>
    </xf>
    <xf numFmtId="3" fontId="2" fillId="2" borderId="58" xfId="0" applyFont="1" applyFill="1" applyBorder="1" applyAlignment="1">
      <alignment vertical="center"/>
    </xf>
    <xf numFmtId="3" fontId="2" fillId="2" borderId="1" xfId="0" applyFont="1" applyFill="1" applyBorder="1" applyAlignment="1">
      <alignment horizontal="center" vertical="center"/>
    </xf>
    <xf numFmtId="3" fontId="2" fillId="2" borderId="1" xfId="0" applyFont="1" applyFill="1" applyBorder="1" applyAlignment="1">
      <alignment vertical="center"/>
    </xf>
    <xf numFmtId="3" fontId="2" fillId="2" borderId="58" xfId="0" applyFont="1" applyFill="1" applyBorder="1" applyAlignment="1">
      <alignment horizontal="center" vertical="center"/>
    </xf>
    <xf numFmtId="3" fontId="2" fillId="2" borderId="72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  <protection locked="0"/>
    </xf>
    <xf numFmtId="3" fontId="3" fillId="0" borderId="74" xfId="0" applyFont="1" applyBorder="1" applyAlignment="1">
      <alignment vertical="center"/>
    </xf>
    <xf numFmtId="3" fontId="3" fillId="0" borderId="75" xfId="0" applyFont="1" applyBorder="1" applyAlignment="1">
      <alignment vertical="center"/>
    </xf>
    <xf numFmtId="3" fontId="3" fillId="0" borderId="76" xfId="0" applyFont="1" applyBorder="1" applyAlignment="1">
      <alignment vertical="center"/>
    </xf>
    <xf numFmtId="3" fontId="3" fillId="0" borderId="77" xfId="0" applyFont="1" applyBorder="1" applyAlignment="1">
      <alignment vertical="center"/>
    </xf>
    <xf numFmtId="3" fontId="3" fillId="0" borderId="78" xfId="0" applyFont="1" applyBorder="1" applyAlignment="1">
      <alignment vertical="center"/>
    </xf>
    <xf numFmtId="3" fontId="3" fillId="0" borderId="79" xfId="0" applyFont="1" applyBorder="1" applyAlignment="1">
      <alignment vertical="center"/>
    </xf>
    <xf numFmtId="3" fontId="3" fillId="0" borderId="80" xfId="0" applyFont="1" applyBorder="1" applyAlignment="1">
      <alignment vertical="center"/>
    </xf>
    <xf numFmtId="3" fontId="3" fillId="0" borderId="81" xfId="0" applyFont="1" applyBorder="1" applyAlignment="1">
      <alignment vertical="center"/>
    </xf>
    <xf numFmtId="3" fontId="3" fillId="0" borderId="82" xfId="0" applyFont="1" applyBorder="1" applyAlignment="1">
      <alignment vertical="center"/>
    </xf>
    <xf numFmtId="3" fontId="3" fillId="0" borderId="83" xfId="0" applyFont="1" applyBorder="1" applyAlignment="1">
      <alignment vertical="center"/>
    </xf>
    <xf numFmtId="3" fontId="3" fillId="0" borderId="85" xfId="0" applyFont="1" applyBorder="1" applyAlignment="1"/>
    <xf numFmtId="3" fontId="3" fillId="0" borderId="74" xfId="0" applyFont="1" applyBorder="1" applyAlignment="1"/>
    <xf numFmtId="3" fontId="3" fillId="0" borderId="75" xfId="0" applyFont="1" applyBorder="1" applyAlignment="1"/>
    <xf numFmtId="3" fontId="3" fillId="0" borderId="76" xfId="0" applyFont="1" applyBorder="1" applyAlignment="1"/>
    <xf numFmtId="3" fontId="3" fillId="0" borderId="77" xfId="0" applyFont="1" applyBorder="1" applyAlignment="1"/>
    <xf numFmtId="3" fontId="3" fillId="0" borderId="78" xfId="0" applyFont="1" applyBorder="1" applyAlignment="1"/>
    <xf numFmtId="3" fontId="3" fillId="0" borderId="86" xfId="0" applyFont="1" applyBorder="1" applyAlignment="1"/>
    <xf numFmtId="3" fontId="3" fillId="0" borderId="81" xfId="0" applyFont="1" applyBorder="1" applyAlignment="1"/>
    <xf numFmtId="3" fontId="3" fillId="0" borderId="79" xfId="0" applyFont="1" applyBorder="1" applyAlignment="1"/>
    <xf numFmtId="3" fontId="3" fillId="0" borderId="80" xfId="0" applyFont="1" applyBorder="1" applyAlignment="1"/>
    <xf numFmtId="3" fontId="3" fillId="0" borderId="82" xfId="0" applyFont="1" applyBorder="1" applyAlignment="1"/>
    <xf numFmtId="3" fontId="3" fillId="0" borderId="83" xfId="0" applyFont="1" applyBorder="1" applyAlignment="1"/>
    <xf numFmtId="3" fontId="3" fillId="0" borderId="87" xfId="0" applyFont="1" applyBorder="1" applyAlignment="1">
      <alignment vertical="center"/>
    </xf>
    <xf numFmtId="3" fontId="3" fillId="0" borderId="88" xfId="0" applyFont="1" applyBorder="1" applyAlignment="1">
      <alignment vertical="center"/>
    </xf>
    <xf numFmtId="3" fontId="3" fillId="0" borderId="89" xfId="0" applyFont="1" applyBorder="1" applyAlignment="1">
      <alignment vertical="center"/>
    </xf>
    <xf numFmtId="3" fontId="3" fillId="0" borderId="90" xfId="0" applyFont="1" applyBorder="1" applyAlignment="1">
      <alignment vertical="center"/>
    </xf>
    <xf numFmtId="3" fontId="3" fillId="0" borderId="91" xfId="0" applyFont="1" applyBorder="1" applyAlignment="1">
      <alignment vertical="center"/>
    </xf>
    <xf numFmtId="3" fontId="3" fillId="0" borderId="92" xfId="0" applyFont="1" applyBorder="1" applyAlignment="1">
      <alignment vertical="center"/>
    </xf>
    <xf numFmtId="3" fontId="3" fillId="0" borderId="93" xfId="0" applyFont="1" applyBorder="1" applyAlignment="1">
      <alignment vertical="center"/>
    </xf>
    <xf numFmtId="3" fontId="3" fillId="0" borderId="94" xfId="0" applyFont="1" applyBorder="1" applyAlignment="1">
      <alignment vertical="center"/>
    </xf>
    <xf numFmtId="3" fontId="3" fillId="0" borderId="95" xfId="0" applyFont="1" applyBorder="1" applyAlignment="1">
      <alignment vertical="center"/>
    </xf>
    <xf numFmtId="3" fontId="3" fillId="0" borderId="96" xfId="0" applyFont="1" applyBorder="1" applyAlignment="1">
      <alignment vertical="center"/>
    </xf>
    <xf numFmtId="3" fontId="2" fillId="0" borderId="97" xfId="0" applyFont="1" applyBorder="1" applyAlignment="1">
      <alignment vertical="center"/>
    </xf>
    <xf numFmtId="3" fontId="2" fillId="0" borderId="98" xfId="0" applyFont="1" applyBorder="1" applyAlignment="1">
      <alignment vertical="center"/>
    </xf>
    <xf numFmtId="3" fontId="2" fillId="0" borderId="99" xfId="0" applyFont="1" applyBorder="1" applyAlignment="1">
      <alignment vertical="center"/>
    </xf>
    <xf numFmtId="3" fontId="2" fillId="0" borderId="100" xfId="0" applyFont="1" applyBorder="1" applyAlignment="1">
      <alignment vertical="center"/>
    </xf>
    <xf numFmtId="3" fontId="2" fillId="0" borderId="101" xfId="0" applyFont="1" applyBorder="1" applyAlignment="1">
      <alignment vertical="center"/>
    </xf>
    <xf numFmtId="3" fontId="2" fillId="0" borderId="102" xfId="0" applyFont="1" applyBorder="1" applyAlignment="1">
      <alignment vertical="center"/>
    </xf>
    <xf numFmtId="3" fontId="2" fillId="0" borderId="103" xfId="0" applyFont="1" applyBorder="1" applyAlignment="1">
      <alignment vertical="center"/>
    </xf>
    <xf numFmtId="3" fontId="2" fillId="0" borderId="104" xfId="0" applyFont="1" applyBorder="1" applyAlignment="1">
      <alignment vertical="center"/>
    </xf>
    <xf numFmtId="3" fontId="3" fillId="2" borderId="53" xfId="0" applyFont="1" applyFill="1" applyBorder="1" applyAlignment="1">
      <alignment horizontal="center"/>
    </xf>
    <xf numFmtId="3" fontId="3" fillId="2" borderId="58" xfId="0" applyFont="1" applyFill="1" applyBorder="1" applyAlignment="1">
      <alignment horizontal="center" vertical="center"/>
    </xf>
    <xf numFmtId="3" fontId="3" fillId="2" borderId="55" xfId="0" applyFont="1" applyFill="1" applyBorder="1" applyAlignment="1">
      <alignment horizontal="center" vertical="center"/>
    </xf>
    <xf numFmtId="3" fontId="2" fillId="2" borderId="124" xfId="0" applyFont="1" applyFill="1" applyBorder="1" applyAlignment="1">
      <alignment vertical="center" shrinkToFit="1"/>
    </xf>
    <xf numFmtId="3" fontId="2" fillId="2" borderId="124" xfId="0" applyFont="1" applyFill="1" applyBorder="1" applyAlignment="1">
      <alignment vertical="center"/>
    </xf>
    <xf numFmtId="3" fontId="3" fillId="2" borderId="126" xfId="0" applyFont="1" applyFill="1" applyBorder="1" applyAlignment="1">
      <alignment vertical="center"/>
    </xf>
    <xf numFmtId="3" fontId="3" fillId="2" borderId="127" xfId="0" applyFont="1" applyFill="1" applyBorder="1" applyAlignment="1">
      <alignment vertical="center"/>
    </xf>
    <xf numFmtId="3" fontId="3" fillId="2" borderId="127" xfId="0" applyFont="1" applyFill="1" applyBorder="1" applyAlignment="1">
      <alignment horizontal="center" vertical="center"/>
    </xf>
    <xf numFmtId="3" fontId="4" fillId="2" borderId="127" xfId="0" applyFont="1" applyFill="1" applyBorder="1" applyAlignment="1">
      <alignment vertical="center"/>
    </xf>
    <xf numFmtId="3" fontId="3" fillId="0" borderId="128" xfId="0" applyFont="1" applyBorder="1" applyAlignment="1">
      <alignment vertical="center"/>
    </xf>
    <xf numFmtId="3" fontId="3" fillId="0" borderId="129" xfId="0" applyFont="1" applyBorder="1" applyAlignment="1">
      <alignment vertical="center"/>
    </xf>
    <xf numFmtId="3" fontId="3" fillId="0" borderId="130" xfId="0" applyFont="1" applyBorder="1" applyAlignment="1">
      <alignment vertical="center"/>
    </xf>
    <xf numFmtId="3" fontId="3" fillId="0" borderId="131" xfId="0" applyFont="1" applyBorder="1" applyAlignment="1">
      <alignment vertical="center"/>
    </xf>
    <xf numFmtId="3" fontId="3" fillId="0" borderId="132" xfId="0" applyFont="1" applyBorder="1" applyAlignment="1">
      <alignment vertical="center"/>
    </xf>
    <xf numFmtId="3" fontId="3" fillId="0" borderId="134" xfId="0" applyFont="1" applyBorder="1" applyAlignment="1">
      <alignment horizontal="center" vertical="center"/>
    </xf>
    <xf numFmtId="3" fontId="4" fillId="2" borderId="67" xfId="0" applyFont="1" applyFill="1" applyBorder="1" applyAlignment="1">
      <alignment horizontal="center" vertical="center"/>
    </xf>
    <xf numFmtId="3" fontId="4" fillId="2" borderId="68" xfId="0" applyFont="1" applyFill="1" applyBorder="1" applyAlignment="1">
      <alignment horizontal="center" vertical="center"/>
    </xf>
    <xf numFmtId="3" fontId="3" fillId="0" borderId="136" xfId="0" applyFont="1" applyBorder="1" applyAlignment="1">
      <alignment vertical="center"/>
    </xf>
    <xf numFmtId="3" fontId="3" fillId="0" borderId="137" xfId="0" applyNumberFormat="1" applyFont="1" applyBorder="1" applyAlignment="1" applyProtection="1">
      <alignment vertical="center"/>
      <protection locked="0"/>
    </xf>
    <xf numFmtId="3" fontId="3" fillId="0" borderId="138" xfId="0" applyNumberFormat="1" applyFont="1" applyBorder="1" applyAlignment="1" applyProtection="1">
      <alignment vertical="center"/>
      <protection locked="0"/>
    </xf>
    <xf numFmtId="3" fontId="3" fillId="0" borderId="139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45" xfId="0" applyFont="1" applyBorder="1" applyAlignment="1">
      <alignment vertical="center"/>
    </xf>
    <xf numFmtId="3" fontId="3" fillId="0" borderId="140" xfId="0" applyFont="1" applyBorder="1" applyAlignment="1">
      <alignment horizontal="center" vertical="center"/>
    </xf>
    <xf numFmtId="3" fontId="3" fillId="0" borderId="140" xfId="0" applyFont="1" applyBorder="1" applyAlignment="1">
      <alignment vertical="center"/>
    </xf>
    <xf numFmtId="3" fontId="3" fillId="0" borderId="141" xfId="0" applyFont="1" applyBorder="1" applyAlignment="1">
      <alignment vertical="center"/>
    </xf>
    <xf numFmtId="3" fontId="3" fillId="0" borderId="142" xfId="0" applyFont="1" applyBorder="1" applyAlignment="1">
      <alignment vertical="center"/>
    </xf>
    <xf numFmtId="3" fontId="3" fillId="0" borderId="143" xfId="0" applyFont="1" applyBorder="1" applyAlignment="1">
      <alignment horizontal="center" vertical="center"/>
    </xf>
    <xf numFmtId="3" fontId="3" fillId="0" borderId="91" xfId="0" applyFont="1" applyBorder="1" applyAlignment="1">
      <alignment horizontal="center" vertical="center"/>
    </xf>
    <xf numFmtId="3" fontId="3" fillId="0" borderId="132" xfId="0" applyFont="1" applyBorder="1" applyAlignment="1">
      <alignment horizontal="center" vertical="center"/>
    </xf>
    <xf numFmtId="3" fontId="3" fillId="0" borderId="144" xfId="0" applyFont="1" applyBorder="1" applyAlignment="1">
      <alignment vertical="center"/>
    </xf>
    <xf numFmtId="3" fontId="3" fillId="0" borderId="145" xfId="0" applyFont="1" applyBorder="1" applyAlignment="1">
      <alignment vertical="center"/>
    </xf>
    <xf numFmtId="3" fontId="3" fillId="0" borderId="146" xfId="0" applyFont="1" applyBorder="1" applyAlignment="1">
      <alignment vertical="center"/>
    </xf>
    <xf numFmtId="3" fontId="3" fillId="0" borderId="147" xfId="0" applyFont="1" applyBorder="1" applyAlignment="1">
      <alignment vertical="center"/>
    </xf>
    <xf numFmtId="3" fontId="3" fillId="0" borderId="148" xfId="0" applyFont="1" applyBorder="1" applyAlignment="1">
      <alignment vertical="center"/>
    </xf>
    <xf numFmtId="3" fontId="3" fillId="0" borderId="149" xfId="0" applyFont="1" applyBorder="1" applyAlignment="1">
      <alignment vertical="center"/>
    </xf>
    <xf numFmtId="3" fontId="3" fillId="0" borderId="150" xfId="0" applyFont="1" applyBorder="1" applyAlignment="1">
      <alignment vertical="center"/>
    </xf>
    <xf numFmtId="3" fontId="3" fillId="0" borderId="151" xfId="0" applyFont="1" applyBorder="1" applyAlignment="1">
      <alignment vertical="center"/>
    </xf>
    <xf numFmtId="3" fontId="8" fillId="0" borderId="0" xfId="0" applyFont="1" applyBorder="1" applyAlignment="1"/>
    <xf numFmtId="3" fontId="3" fillId="2" borderId="153" xfId="0" applyFont="1" applyFill="1" applyBorder="1" applyAlignment="1"/>
    <xf numFmtId="3" fontId="3" fillId="2" borderId="154" xfId="0" applyFont="1" applyFill="1" applyBorder="1" applyAlignment="1"/>
    <xf numFmtId="3" fontId="3" fillId="2" borderId="156" xfId="0" applyFont="1" applyFill="1" applyBorder="1" applyAlignment="1">
      <alignment horizontal="center"/>
    </xf>
    <xf numFmtId="3" fontId="3" fillId="2" borderId="157" xfId="0" applyFont="1" applyFill="1" applyBorder="1" applyAlignment="1">
      <alignment horizontal="center"/>
    </xf>
    <xf numFmtId="3" fontId="3" fillId="2" borderId="158" xfId="0" applyFont="1" applyFill="1" applyBorder="1" applyAlignment="1">
      <alignment horizontal="center"/>
    </xf>
    <xf numFmtId="3" fontId="3" fillId="2" borderId="156" xfId="0" applyFont="1" applyFill="1" applyBorder="1" applyAlignment="1"/>
    <xf numFmtId="3" fontId="3" fillId="2" borderId="157" xfId="0" applyFont="1" applyFill="1" applyBorder="1" applyAlignment="1"/>
    <xf numFmtId="3" fontId="3" fillId="2" borderId="158" xfId="0" applyFont="1" applyFill="1" applyBorder="1" applyAlignment="1"/>
    <xf numFmtId="3" fontId="3" fillId="0" borderId="161" xfId="0" applyFont="1" applyBorder="1" applyAlignment="1">
      <alignment vertical="center"/>
    </xf>
    <xf numFmtId="3" fontId="3" fillId="0" borderId="162" xfId="0" applyFont="1" applyBorder="1" applyAlignment="1">
      <alignment vertical="center"/>
    </xf>
    <xf numFmtId="3" fontId="3" fillId="0" borderId="163" xfId="0" applyFont="1" applyBorder="1" applyAlignment="1">
      <alignment vertical="center"/>
    </xf>
    <xf numFmtId="3" fontId="3" fillId="0" borderId="164" xfId="0" applyFont="1" applyBorder="1" applyAlignment="1">
      <alignment vertical="center"/>
    </xf>
    <xf numFmtId="3" fontId="3" fillId="0" borderId="165" xfId="0" applyFont="1" applyBorder="1" applyAlignment="1">
      <alignment vertical="center"/>
    </xf>
    <xf numFmtId="3" fontId="3" fillId="0" borderId="166" xfId="0" applyFont="1" applyBorder="1" applyAlignment="1">
      <alignment vertical="center"/>
    </xf>
    <xf numFmtId="3" fontId="3" fillId="0" borderId="167" xfId="0" applyFont="1" applyBorder="1" applyAlignment="1">
      <alignment vertical="center"/>
    </xf>
    <xf numFmtId="3" fontId="3" fillId="0" borderId="168" xfId="0" applyFont="1" applyBorder="1" applyAlignment="1">
      <alignment vertical="center"/>
    </xf>
    <xf numFmtId="3" fontId="3" fillId="0" borderId="169" xfId="0" applyFont="1" applyBorder="1" applyAlignment="1">
      <alignment vertical="center"/>
    </xf>
    <xf numFmtId="3" fontId="3" fillId="0" borderId="170" xfId="0" applyFont="1" applyBorder="1" applyAlignment="1">
      <alignment vertical="center"/>
    </xf>
    <xf numFmtId="3" fontId="3" fillId="0" borderId="171" xfId="0" applyFont="1" applyBorder="1" applyAlignment="1">
      <alignment vertical="center"/>
    </xf>
    <xf numFmtId="3" fontId="3" fillId="0" borderId="172" xfId="0" applyFont="1" applyBorder="1" applyAlignment="1">
      <alignment vertical="center"/>
    </xf>
    <xf numFmtId="3" fontId="3" fillId="0" borderId="173" xfId="0" applyFont="1" applyBorder="1" applyAlignment="1">
      <alignment vertical="center"/>
    </xf>
    <xf numFmtId="3" fontId="3" fillId="0" borderId="174" xfId="0" applyFont="1" applyBorder="1" applyAlignment="1">
      <alignment vertical="center"/>
    </xf>
    <xf numFmtId="3" fontId="3" fillId="0" borderId="175" xfId="0" applyFont="1" applyBorder="1" applyAlignment="1">
      <alignment vertical="center"/>
    </xf>
    <xf numFmtId="3" fontId="3" fillId="0" borderId="176" xfId="0" applyFont="1" applyBorder="1" applyAlignment="1">
      <alignment vertical="center"/>
    </xf>
    <xf numFmtId="3" fontId="3" fillId="0" borderId="177" xfId="0" applyFont="1" applyBorder="1" applyAlignment="1">
      <alignment vertical="center"/>
    </xf>
    <xf numFmtId="3" fontId="3" fillId="0" borderId="178" xfId="0" applyFont="1" applyBorder="1" applyAlignment="1">
      <alignment vertical="center"/>
    </xf>
    <xf numFmtId="3" fontId="3" fillId="2" borderId="159" xfId="0" applyFont="1" applyFill="1" applyBorder="1" applyAlignment="1">
      <alignment horizontal="center"/>
    </xf>
    <xf numFmtId="3" fontId="3" fillId="2" borderId="160" xfId="0" applyFont="1" applyFill="1" applyBorder="1" applyAlignment="1">
      <alignment horizontal="center"/>
    </xf>
    <xf numFmtId="3" fontId="3" fillId="0" borderId="183" xfId="0" applyFont="1" applyBorder="1" applyAlignment="1">
      <alignment horizontal="center" vertical="center"/>
    </xf>
    <xf numFmtId="3" fontId="3" fillId="0" borderId="184" xfId="0" applyFont="1" applyBorder="1" applyAlignment="1">
      <alignment vertical="center"/>
    </xf>
    <xf numFmtId="3" fontId="3" fillId="0" borderId="186" xfId="0" applyFont="1" applyBorder="1" applyAlignment="1">
      <alignment vertical="center"/>
    </xf>
    <xf numFmtId="3" fontId="3" fillId="0" borderId="187" xfId="0" applyFont="1" applyBorder="1" applyAlignment="1">
      <alignment vertical="center"/>
    </xf>
    <xf numFmtId="3" fontId="3" fillId="0" borderId="188" xfId="0" applyFont="1" applyBorder="1" applyAlignment="1">
      <alignment vertical="center"/>
    </xf>
    <xf numFmtId="3" fontId="3" fillId="0" borderId="78" xfId="0" applyFont="1" applyBorder="1" applyAlignment="1">
      <alignment horizontal="center" vertical="center"/>
    </xf>
    <xf numFmtId="3" fontId="3" fillId="0" borderId="123" xfId="0" applyFont="1" applyBorder="1" applyAlignment="1">
      <alignment vertical="center"/>
    </xf>
    <xf numFmtId="3" fontId="3" fillId="0" borderId="53" xfId="0" applyFont="1" applyBorder="1" applyAlignment="1">
      <alignment vertical="center"/>
    </xf>
    <xf numFmtId="3" fontId="3" fillId="0" borderId="52" xfId="0" applyFont="1" applyBorder="1" applyAlignment="1">
      <alignment vertical="center"/>
    </xf>
    <xf numFmtId="3" fontId="3" fillId="0" borderId="189" xfId="0" applyFont="1" applyBorder="1" applyAlignment="1">
      <alignment vertical="center"/>
    </xf>
    <xf numFmtId="3" fontId="3" fillId="0" borderId="190" xfId="0" applyFont="1" applyBorder="1" applyAlignment="1">
      <alignment vertical="center"/>
    </xf>
    <xf numFmtId="3" fontId="3" fillId="0" borderId="191" xfId="0" applyFont="1" applyBorder="1" applyAlignment="1">
      <alignment vertical="center"/>
    </xf>
    <xf numFmtId="3" fontId="3" fillId="0" borderId="54" xfId="0" applyFont="1" applyBorder="1" applyAlignment="1">
      <alignment vertical="center"/>
    </xf>
    <xf numFmtId="3" fontId="3" fillId="0" borderId="192" xfId="0" applyFont="1" applyBorder="1" applyAlignment="1">
      <alignment vertical="center"/>
    </xf>
    <xf numFmtId="3" fontId="3" fillId="0" borderId="193" xfId="0" applyFont="1" applyBorder="1" applyAlignment="1">
      <alignment vertical="center"/>
    </xf>
    <xf numFmtId="3" fontId="3" fillId="0" borderId="194" xfId="0" applyFont="1" applyBorder="1" applyAlignment="1">
      <alignment vertical="center"/>
    </xf>
    <xf numFmtId="3" fontId="3" fillId="0" borderId="195" xfId="0" applyFont="1" applyBorder="1" applyAlignment="1">
      <alignment vertical="center"/>
    </xf>
    <xf numFmtId="3" fontId="3" fillId="0" borderId="196" xfId="0" applyFont="1" applyBorder="1" applyAlignment="1">
      <alignment vertical="center"/>
    </xf>
    <xf numFmtId="3" fontId="3" fillId="0" borderId="197" xfId="0" applyFont="1" applyBorder="1" applyAlignment="1">
      <alignment vertical="center"/>
    </xf>
    <xf numFmtId="3" fontId="3" fillId="0" borderId="179" xfId="0" applyFont="1" applyBorder="1" applyAlignment="1">
      <alignment vertical="center"/>
    </xf>
    <xf numFmtId="3" fontId="3" fillId="2" borderId="198" xfId="0" applyFont="1" applyFill="1" applyBorder="1" applyAlignment="1"/>
    <xf numFmtId="3" fontId="3" fillId="2" borderId="199" xfId="0" applyFont="1" applyFill="1" applyBorder="1" applyAlignment="1"/>
    <xf numFmtId="3" fontId="3" fillId="2" borderId="199" xfId="0" applyFont="1" applyFill="1" applyBorder="1" applyAlignment="1">
      <alignment horizontal="center"/>
    </xf>
    <xf numFmtId="3" fontId="3" fillId="0" borderId="198" xfId="0" applyFont="1" applyBorder="1" applyAlignment="1">
      <alignment vertical="center"/>
    </xf>
    <xf numFmtId="3" fontId="3" fillId="0" borderId="200" xfId="0" applyFont="1" applyBorder="1" applyAlignment="1">
      <alignment vertical="center"/>
    </xf>
    <xf numFmtId="3" fontId="3" fillId="0" borderId="201" xfId="0" applyFont="1" applyBorder="1" applyAlignment="1">
      <alignment vertical="center"/>
    </xf>
    <xf numFmtId="3" fontId="3" fillId="0" borderId="202" xfId="0" applyFont="1" applyBorder="1" applyAlignment="1">
      <alignment vertical="center"/>
    </xf>
    <xf numFmtId="3" fontId="3" fillId="0" borderId="203" xfId="0" applyFont="1" applyBorder="1" applyAlignment="1">
      <alignment vertical="center"/>
    </xf>
    <xf numFmtId="3" fontId="3" fillId="0" borderId="204" xfId="0" applyFont="1" applyBorder="1" applyAlignment="1">
      <alignment vertical="center"/>
    </xf>
    <xf numFmtId="3" fontId="3" fillId="0" borderId="205" xfId="0" applyFont="1" applyBorder="1" applyAlignment="1">
      <alignment vertical="center"/>
    </xf>
    <xf numFmtId="3" fontId="3" fillId="0" borderId="204" xfId="0" applyFont="1" applyBorder="1" applyAlignment="1">
      <alignment horizontal="center" vertical="center"/>
    </xf>
    <xf numFmtId="3" fontId="3" fillId="0" borderId="206" xfId="0" applyFont="1" applyBorder="1" applyAlignment="1">
      <alignment horizontal="center" vertical="center"/>
    </xf>
    <xf numFmtId="3" fontId="3" fillId="0" borderId="207" xfId="0" applyFont="1" applyBorder="1" applyAlignment="1">
      <alignment horizontal="center" vertical="center"/>
    </xf>
    <xf numFmtId="3" fontId="3" fillId="0" borderId="185" xfId="0" applyFont="1" applyBorder="1" applyAlignment="1">
      <alignment vertical="center"/>
    </xf>
    <xf numFmtId="3" fontId="3" fillId="0" borderId="9" xfId="0" applyFont="1" applyBorder="1" applyAlignment="1">
      <alignment vertical="center"/>
    </xf>
    <xf numFmtId="3" fontId="3" fillId="0" borderId="209" xfId="0" applyFont="1" applyBorder="1" applyAlignment="1">
      <alignment vertical="center"/>
    </xf>
    <xf numFmtId="3" fontId="3" fillId="0" borderId="210" xfId="0" applyFont="1" applyBorder="1" applyAlignment="1">
      <alignment vertical="center"/>
    </xf>
    <xf numFmtId="3" fontId="3" fillId="0" borderId="211" xfId="0" applyFont="1" applyBorder="1" applyAlignment="1">
      <alignment vertical="center"/>
    </xf>
    <xf numFmtId="3" fontId="3" fillId="0" borderId="212" xfId="0" applyFont="1" applyBorder="1" applyAlignment="1">
      <alignment vertical="center"/>
    </xf>
    <xf numFmtId="3" fontId="3" fillId="0" borderId="213" xfId="0" applyFont="1" applyBorder="1" applyAlignment="1">
      <alignment vertical="center"/>
    </xf>
    <xf numFmtId="3" fontId="3" fillId="2" borderId="65" xfId="0" applyFont="1" applyFill="1" applyBorder="1" applyAlignment="1"/>
    <xf numFmtId="3" fontId="3" fillId="2" borderId="55" xfId="0" applyFont="1" applyFill="1" applyBorder="1" applyAlignment="1"/>
    <xf numFmtId="3" fontId="3" fillId="2" borderId="67" xfId="0" applyFont="1" applyFill="1" applyBorder="1" applyAlignment="1"/>
    <xf numFmtId="3" fontId="3" fillId="2" borderId="133" xfId="0" applyFont="1" applyFill="1" applyBorder="1" applyAlignment="1"/>
    <xf numFmtId="3" fontId="3" fillId="2" borderId="67" xfId="0" applyFont="1" applyFill="1" applyBorder="1" applyAlignment="1">
      <alignment horizontal="center"/>
    </xf>
    <xf numFmtId="3" fontId="3" fillId="2" borderId="68" xfId="0" applyFont="1" applyFill="1" applyBorder="1" applyAlignment="1">
      <alignment horizontal="center"/>
    </xf>
    <xf numFmtId="3" fontId="3" fillId="2" borderId="68" xfId="0" applyFont="1" applyFill="1" applyBorder="1" applyAlignment="1"/>
    <xf numFmtId="3" fontId="3" fillId="0" borderId="214" xfId="0" applyFont="1" applyBorder="1" applyAlignment="1">
      <alignment vertical="center"/>
    </xf>
    <xf numFmtId="3" fontId="3" fillId="0" borderId="215" xfId="0" applyFont="1" applyBorder="1" applyAlignment="1">
      <alignment vertical="center"/>
    </xf>
    <xf numFmtId="3" fontId="3" fillId="0" borderId="216" xfId="0" applyFont="1" applyBorder="1" applyAlignment="1">
      <alignment vertical="center"/>
    </xf>
    <xf numFmtId="3" fontId="3" fillId="0" borderId="217" xfId="0" applyFont="1" applyBorder="1" applyAlignment="1">
      <alignment vertical="center"/>
    </xf>
    <xf numFmtId="3" fontId="3" fillId="0" borderId="218" xfId="0" applyFont="1" applyBorder="1" applyAlignment="1">
      <alignment vertical="center"/>
    </xf>
    <xf numFmtId="3" fontId="3" fillId="0" borderId="219" xfId="0" applyFont="1" applyBorder="1" applyAlignment="1">
      <alignment vertical="center"/>
    </xf>
    <xf numFmtId="3" fontId="3" fillId="0" borderId="220" xfId="0" applyFont="1" applyBorder="1" applyAlignment="1">
      <alignment vertical="center"/>
    </xf>
    <xf numFmtId="3" fontId="3" fillId="0" borderId="221" xfId="0" applyFont="1" applyBorder="1" applyAlignment="1">
      <alignment vertical="center"/>
    </xf>
    <xf numFmtId="3" fontId="3" fillId="0" borderId="222" xfId="0" applyFont="1" applyBorder="1" applyAlignment="1">
      <alignment vertical="center"/>
    </xf>
    <xf numFmtId="3" fontId="3" fillId="0" borderId="223" xfId="0" applyFont="1" applyBorder="1" applyAlignment="1">
      <alignment vertical="center"/>
    </xf>
    <xf numFmtId="3" fontId="3" fillId="0" borderId="224" xfId="0" applyFont="1" applyBorder="1" applyAlignment="1">
      <alignment vertical="center"/>
    </xf>
    <xf numFmtId="3" fontId="3" fillId="0" borderId="225" xfId="0" applyFont="1" applyBorder="1" applyAlignment="1">
      <alignment vertical="center"/>
    </xf>
    <xf numFmtId="3" fontId="3" fillId="0" borderId="226" xfId="0" applyFont="1" applyBorder="1" applyAlignment="1">
      <alignment vertical="center"/>
    </xf>
    <xf numFmtId="3" fontId="3" fillId="0" borderId="227" xfId="0" applyFont="1" applyBorder="1" applyAlignment="1">
      <alignment vertical="center"/>
    </xf>
    <xf numFmtId="3" fontId="3" fillId="0" borderId="228" xfId="0" applyFont="1" applyBorder="1" applyAlignment="1">
      <alignment vertical="center"/>
    </xf>
    <xf numFmtId="3" fontId="3" fillId="0" borderId="229" xfId="0" applyFont="1" applyBorder="1" applyAlignment="1">
      <alignment vertical="center"/>
    </xf>
    <xf numFmtId="3" fontId="3" fillId="0" borderId="230" xfId="0" applyFont="1" applyBorder="1" applyAlignment="1">
      <alignment vertical="center"/>
    </xf>
    <xf numFmtId="3" fontId="3" fillId="0" borderId="231" xfId="0" applyFont="1" applyBorder="1" applyAlignment="1">
      <alignment vertical="center"/>
    </xf>
    <xf numFmtId="3" fontId="3" fillId="2" borderId="232" xfId="0" applyFont="1" applyFill="1" applyBorder="1" applyAlignment="1"/>
    <xf numFmtId="3" fontId="3" fillId="2" borderId="233" xfId="0" applyFont="1" applyFill="1" applyBorder="1" applyAlignment="1"/>
    <xf numFmtId="3" fontId="3" fillId="2" borderId="234" xfId="0" applyFont="1" applyFill="1" applyBorder="1" applyAlignment="1">
      <alignment horizontal="center"/>
    </xf>
    <xf numFmtId="3" fontId="3" fillId="2" borderId="235" xfId="0" applyFont="1" applyFill="1" applyBorder="1" applyAlignment="1">
      <alignment horizontal="center"/>
    </xf>
    <xf numFmtId="3" fontId="3" fillId="2" borderId="234" xfId="0" quotePrefix="1" applyFont="1" applyFill="1" applyBorder="1" applyAlignment="1"/>
    <xf numFmtId="3" fontId="3" fillId="2" borderId="235" xfId="0" applyFont="1" applyFill="1" applyBorder="1" applyAlignment="1"/>
    <xf numFmtId="3" fontId="3" fillId="2" borderId="234" xfId="0" applyNumberFormat="1" applyFont="1" applyFill="1" applyBorder="1" applyAlignment="1" applyProtection="1">
      <alignment horizontal="center"/>
      <protection locked="0"/>
    </xf>
    <xf numFmtId="3" fontId="3" fillId="2" borderId="235" xfId="0" applyNumberFormat="1" applyFont="1" applyFill="1" applyBorder="1" applyAlignment="1" applyProtection="1">
      <alignment horizontal="center"/>
      <protection locked="0"/>
    </xf>
    <xf numFmtId="3" fontId="3" fillId="0" borderId="236" xfId="0" applyFont="1" applyBorder="1" applyAlignment="1">
      <alignment vertical="center"/>
    </xf>
    <xf numFmtId="3" fontId="3" fillId="0" borderId="237" xfId="0" applyFont="1" applyBorder="1" applyAlignment="1">
      <alignment vertical="center"/>
    </xf>
    <xf numFmtId="3" fontId="3" fillId="0" borderId="238" xfId="0" applyFont="1" applyBorder="1" applyAlignment="1">
      <alignment vertical="center"/>
    </xf>
    <xf numFmtId="3" fontId="3" fillId="0" borderId="239" xfId="0" applyFont="1" applyBorder="1" applyAlignment="1">
      <alignment vertical="center"/>
    </xf>
    <xf numFmtId="3" fontId="3" fillId="0" borderId="240" xfId="0" applyFont="1" applyBorder="1" applyAlignment="1">
      <alignment vertical="center"/>
    </xf>
    <xf numFmtId="3" fontId="3" fillId="0" borderId="241" xfId="0" applyFont="1" applyBorder="1" applyAlignment="1">
      <alignment vertical="center"/>
    </xf>
    <xf numFmtId="3" fontId="3" fillId="0" borderId="242" xfId="0" applyFont="1" applyBorder="1" applyAlignment="1">
      <alignment vertical="center"/>
    </xf>
    <xf numFmtId="3" fontId="3" fillId="0" borderId="243" xfId="0" applyFont="1" applyBorder="1" applyAlignment="1">
      <alignment vertical="center"/>
    </xf>
    <xf numFmtId="3" fontId="3" fillId="0" borderId="244" xfId="0" applyFont="1" applyBorder="1" applyAlignment="1">
      <alignment vertical="center"/>
    </xf>
    <xf numFmtId="3" fontId="3" fillId="0" borderId="238" xfId="0" applyNumberFormat="1" applyFont="1" applyBorder="1" applyAlignment="1" applyProtection="1">
      <alignment vertical="center"/>
      <protection locked="0"/>
    </xf>
    <xf numFmtId="3" fontId="3" fillId="0" borderId="245" xfId="0" applyNumberFormat="1" applyFont="1" applyBorder="1" applyAlignment="1" applyProtection="1">
      <alignment vertical="center"/>
      <protection locked="0"/>
    </xf>
    <xf numFmtId="3" fontId="3" fillId="0" borderId="246" xfId="0" applyFont="1" applyBorder="1" applyAlignment="1">
      <alignment vertical="center"/>
    </xf>
    <xf numFmtId="3" fontId="3" fillId="0" borderId="247" xfId="0" applyFont="1" applyBorder="1" applyAlignment="1">
      <alignment vertical="center"/>
    </xf>
    <xf numFmtId="3" fontId="3" fillId="0" borderId="248" xfId="0" applyFont="1" applyBorder="1" applyAlignment="1">
      <alignment vertical="center"/>
    </xf>
    <xf numFmtId="3" fontId="3" fillId="0" borderId="245" xfId="0" applyFont="1" applyBorder="1" applyAlignment="1">
      <alignment vertical="center"/>
    </xf>
    <xf numFmtId="3" fontId="3" fillId="0" borderId="249" xfId="0" applyFont="1" applyBorder="1" applyAlignment="1">
      <alignment vertical="center"/>
    </xf>
    <xf numFmtId="3" fontId="3" fillId="0" borderId="250" xfId="0" applyFont="1" applyBorder="1" applyAlignment="1">
      <alignment vertical="center"/>
    </xf>
    <xf numFmtId="3" fontId="3" fillId="0" borderId="251" xfId="0" applyFont="1" applyBorder="1" applyAlignment="1">
      <alignment vertical="center"/>
    </xf>
    <xf numFmtId="3" fontId="3" fillId="0" borderId="252" xfId="0" applyFont="1" applyBorder="1" applyAlignment="1">
      <alignment vertical="center"/>
    </xf>
    <xf numFmtId="3" fontId="3" fillId="0" borderId="253" xfId="0" applyFont="1" applyBorder="1" applyAlignment="1">
      <alignment vertical="center"/>
    </xf>
    <xf numFmtId="3" fontId="3" fillId="0" borderId="254" xfId="0" applyFont="1" applyBorder="1" applyAlignment="1">
      <alignment vertical="center"/>
    </xf>
    <xf numFmtId="3" fontId="3" fillId="0" borderId="255" xfId="0" applyFont="1" applyBorder="1" applyAlignment="1">
      <alignment vertical="center"/>
    </xf>
    <xf numFmtId="3" fontId="3" fillId="2" borderId="257" xfId="0" applyFont="1" applyFill="1" applyBorder="1" applyAlignment="1">
      <alignment horizontal="center"/>
    </xf>
    <xf numFmtId="3" fontId="3" fillId="2" borderId="158" xfId="0" applyNumberFormat="1" applyFont="1" applyFill="1" applyBorder="1" applyAlignment="1" applyProtection="1">
      <alignment horizontal="center"/>
      <protection locked="0"/>
    </xf>
    <xf numFmtId="3" fontId="3" fillId="0" borderId="258" xfId="0" applyFont="1" applyBorder="1" applyAlignment="1">
      <alignment vertical="center"/>
    </xf>
    <xf numFmtId="3" fontId="3" fillId="0" borderId="259" xfId="0" applyFont="1" applyBorder="1" applyAlignment="1">
      <alignment vertical="center"/>
    </xf>
    <xf numFmtId="3" fontId="3" fillId="0" borderId="260" xfId="0" applyFont="1" applyBorder="1" applyAlignment="1">
      <alignment vertical="center"/>
    </xf>
    <xf numFmtId="3" fontId="3" fillId="0" borderId="261" xfId="0" applyFont="1" applyBorder="1" applyAlignment="1">
      <alignment vertical="center"/>
    </xf>
    <xf numFmtId="3" fontId="3" fillId="0" borderId="262" xfId="0" applyFont="1" applyBorder="1" applyAlignment="1">
      <alignment vertical="center"/>
    </xf>
    <xf numFmtId="3" fontId="3" fillId="0" borderId="263" xfId="0" applyFont="1" applyBorder="1" applyAlignment="1">
      <alignment vertical="center"/>
    </xf>
    <xf numFmtId="3" fontId="3" fillId="0" borderId="264" xfId="0" applyFont="1" applyBorder="1" applyAlignment="1">
      <alignment vertical="center"/>
    </xf>
    <xf numFmtId="3" fontId="3" fillId="0" borderId="265" xfId="0" applyFont="1" applyBorder="1" applyAlignment="1">
      <alignment vertical="center"/>
    </xf>
    <xf numFmtId="3" fontId="3" fillId="0" borderId="266" xfId="0" applyFont="1" applyBorder="1" applyAlignment="1">
      <alignment vertical="center"/>
    </xf>
    <xf numFmtId="3" fontId="3" fillId="0" borderId="267" xfId="0" applyFont="1" applyBorder="1" applyAlignment="1">
      <alignment vertical="center"/>
    </xf>
    <xf numFmtId="3" fontId="3" fillId="2" borderId="189" xfId="0" applyFont="1" applyFill="1" applyBorder="1" applyAlignment="1">
      <alignment vertical="center"/>
    </xf>
    <xf numFmtId="3" fontId="3" fillId="2" borderId="191" xfId="0" applyFont="1" applyFill="1" applyBorder="1" applyAlignment="1">
      <alignment vertical="center"/>
    </xf>
    <xf numFmtId="3" fontId="4" fillId="2" borderId="156" xfId="0" applyFont="1" applyFill="1" applyBorder="1" applyAlignment="1">
      <alignment horizontal="center"/>
    </xf>
    <xf numFmtId="3" fontId="4" fillId="2" borderId="158" xfId="0" applyFont="1" applyFill="1" applyBorder="1" applyAlignment="1">
      <alignment horizontal="center"/>
    </xf>
    <xf numFmtId="3" fontId="3" fillId="0" borderId="180" xfId="0" applyFont="1" applyBorder="1" applyAlignment="1"/>
    <xf numFmtId="3" fontId="3" fillId="0" borderId="182" xfId="0" applyFont="1" applyBorder="1" applyAlignment="1"/>
    <xf numFmtId="3" fontId="3" fillId="0" borderId="161" xfId="0" applyFont="1" applyBorder="1" applyAlignment="1"/>
    <xf numFmtId="3" fontId="3" fillId="0" borderId="163" xfId="0" applyFont="1" applyBorder="1" applyAlignment="1"/>
    <xf numFmtId="3" fontId="3" fillId="0" borderId="164" xfId="0" applyFont="1" applyBorder="1" applyAlignment="1"/>
    <xf numFmtId="3" fontId="3" fillId="0" borderId="166" xfId="0" applyFont="1" applyBorder="1" applyAlignment="1"/>
    <xf numFmtId="3" fontId="3" fillId="0" borderId="167" xfId="0" applyFont="1" applyBorder="1" applyAlignment="1"/>
    <xf numFmtId="3" fontId="3" fillId="0" borderId="169" xfId="0" applyFont="1" applyBorder="1" applyAlignment="1"/>
    <xf numFmtId="3" fontId="3" fillId="0" borderId="170" xfId="0" applyFont="1" applyBorder="1" applyAlignment="1"/>
    <xf numFmtId="3" fontId="3" fillId="0" borderId="172" xfId="0" applyFont="1" applyBorder="1" applyAlignment="1"/>
    <xf numFmtId="3" fontId="3" fillId="0" borderId="173" xfId="0" applyFont="1" applyBorder="1" applyAlignment="1"/>
    <xf numFmtId="3" fontId="3" fillId="0" borderId="175" xfId="0" applyFont="1" applyBorder="1" applyAlignment="1"/>
    <xf numFmtId="3" fontId="3" fillId="0" borderId="153" xfId="0" applyFont="1" applyBorder="1" applyAlignment="1"/>
    <xf numFmtId="3" fontId="3" fillId="0" borderId="155" xfId="0" applyFont="1" applyBorder="1" applyAlignment="1"/>
    <xf numFmtId="3" fontId="3" fillId="0" borderId="176" xfId="0" applyFont="1" applyBorder="1" applyAlignment="1"/>
    <xf numFmtId="3" fontId="3" fillId="0" borderId="178" xfId="0" applyFont="1" applyBorder="1" applyAlignment="1"/>
    <xf numFmtId="3" fontId="3" fillId="0" borderId="180" xfId="0" applyFont="1" applyFill="1" applyBorder="1" applyAlignment="1"/>
    <xf numFmtId="3" fontId="3" fillId="0" borderId="181" xfId="0" applyFont="1" applyFill="1" applyBorder="1" applyAlignment="1"/>
    <xf numFmtId="3" fontId="3" fillId="0" borderId="162" xfId="0" applyFont="1" applyBorder="1" applyAlignment="1"/>
    <xf numFmtId="3" fontId="3" fillId="0" borderId="165" xfId="0" applyFont="1" applyBorder="1" applyAlignment="1"/>
    <xf numFmtId="3" fontId="3" fillId="0" borderId="168" xfId="0" applyFont="1" applyBorder="1" applyAlignment="1"/>
    <xf numFmtId="3" fontId="3" fillId="0" borderId="171" xfId="0" applyFont="1" applyBorder="1" applyAlignment="1"/>
    <xf numFmtId="3" fontId="3" fillId="0" borderId="174" xfId="0" applyFont="1" applyBorder="1" applyAlignment="1"/>
    <xf numFmtId="3" fontId="3" fillId="0" borderId="154" xfId="0" applyFont="1" applyBorder="1" applyAlignment="1"/>
    <xf numFmtId="3" fontId="3" fillId="0" borderId="177" xfId="0" applyFont="1" applyBorder="1" applyAlignment="1"/>
    <xf numFmtId="3" fontId="3" fillId="2" borderId="268" xfId="0" applyFont="1" applyFill="1" applyBorder="1" applyAlignment="1"/>
    <xf numFmtId="3" fontId="3" fillId="2" borderId="257" xfId="0" applyFont="1" applyFill="1" applyBorder="1" applyAlignment="1"/>
    <xf numFmtId="3" fontId="3" fillId="0" borderId="269" xfId="0" applyFont="1" applyBorder="1" applyAlignment="1">
      <alignment vertical="center"/>
    </xf>
    <xf numFmtId="3" fontId="3" fillId="2" borderId="69" xfId="0" applyFont="1" applyFill="1" applyBorder="1" applyAlignment="1"/>
    <xf numFmtId="3" fontId="3" fillId="2" borderId="105" xfId="0" applyFont="1" applyFill="1" applyBorder="1" applyAlignment="1">
      <alignment horizontal="center"/>
    </xf>
    <xf numFmtId="3" fontId="3" fillId="2" borderId="105" xfId="0" applyFont="1" applyFill="1" applyBorder="1" applyAlignment="1"/>
    <xf numFmtId="3" fontId="3" fillId="0" borderId="270" xfId="0" applyFont="1" applyBorder="1" applyAlignment="1">
      <alignment vertical="center"/>
    </xf>
    <xf numFmtId="3" fontId="3" fillId="0" borderId="271" xfId="0" applyFont="1" applyBorder="1" applyAlignment="1">
      <alignment vertical="center"/>
    </xf>
    <xf numFmtId="3" fontId="3" fillId="0" borderId="152" xfId="0" applyFont="1" applyBorder="1" applyAlignment="1">
      <alignment vertical="center"/>
    </xf>
    <xf numFmtId="3" fontId="3" fillId="2" borderId="153" xfId="0" applyFont="1" applyFill="1" applyBorder="1" applyAlignment="1">
      <alignment vertical="center"/>
    </xf>
    <xf numFmtId="3" fontId="3" fillId="2" borderId="155" xfId="0" applyFont="1" applyFill="1" applyBorder="1" applyAlignment="1">
      <alignment vertical="center"/>
    </xf>
    <xf numFmtId="3" fontId="3" fillId="2" borderId="156" xfId="0" applyFont="1" applyFill="1" applyBorder="1" applyAlignment="1">
      <alignment horizontal="center" vertical="center"/>
    </xf>
    <xf numFmtId="3" fontId="3" fillId="2" borderId="158" xfId="0" applyFont="1" applyFill="1" applyBorder="1" applyAlignment="1">
      <alignment horizontal="center" vertical="center"/>
    </xf>
    <xf numFmtId="3" fontId="4" fillId="2" borderId="156" xfId="0" applyFont="1" applyFill="1" applyBorder="1" applyAlignment="1">
      <alignment horizontal="center" vertical="center"/>
    </xf>
    <xf numFmtId="3" fontId="4" fillId="2" borderId="158" xfId="0" applyFont="1" applyFill="1" applyBorder="1" applyAlignment="1">
      <alignment horizontal="center" vertical="center"/>
    </xf>
    <xf numFmtId="3" fontId="3" fillId="0" borderId="272" xfId="0" applyFont="1" applyBorder="1" applyAlignment="1">
      <alignment vertical="center"/>
    </xf>
    <xf numFmtId="3" fontId="3" fillId="0" borderId="273" xfId="0" applyFont="1" applyBorder="1" applyAlignment="1">
      <alignment vertical="center"/>
    </xf>
    <xf numFmtId="3" fontId="3" fillId="0" borderId="274" xfId="0" applyFont="1" applyBorder="1" applyAlignment="1">
      <alignment vertical="center"/>
    </xf>
    <xf numFmtId="3" fontId="3" fillId="0" borderId="275" xfId="0" applyFont="1" applyBorder="1" applyAlignment="1">
      <alignment vertical="center"/>
    </xf>
    <xf numFmtId="3" fontId="3" fillId="0" borderId="276" xfId="0" applyNumberFormat="1" applyFont="1" applyBorder="1" applyAlignment="1" applyProtection="1">
      <alignment vertical="center"/>
      <protection locked="0"/>
    </xf>
    <xf numFmtId="3" fontId="3" fillId="0" borderId="277" xfId="0" applyNumberFormat="1" applyFont="1" applyBorder="1" applyAlignment="1" applyProtection="1">
      <alignment vertical="center"/>
      <protection locked="0"/>
    </xf>
    <xf numFmtId="3" fontId="3" fillId="0" borderId="256" xfId="0" applyFont="1" applyBorder="1" applyAlignment="1">
      <alignment vertical="center"/>
    </xf>
    <xf numFmtId="3" fontId="3" fillId="0" borderId="278" xfId="0" applyFont="1" applyBorder="1" applyAlignment="1">
      <alignment vertical="center"/>
    </xf>
    <xf numFmtId="3" fontId="3" fillId="0" borderId="279" xfId="0" applyFont="1" applyBorder="1" applyAlignment="1">
      <alignment vertical="center"/>
    </xf>
    <xf numFmtId="3" fontId="3" fillId="0" borderId="280" xfId="0" applyFont="1" applyBorder="1" applyAlignment="1">
      <alignment vertical="center"/>
    </xf>
    <xf numFmtId="3" fontId="3" fillId="0" borderId="281" xfId="0" applyFont="1" applyBorder="1" applyAlignment="1">
      <alignment vertical="center"/>
    </xf>
    <xf numFmtId="3" fontId="3" fillId="0" borderId="282" xfId="0" applyFont="1" applyBorder="1" applyAlignment="1">
      <alignment vertical="center"/>
    </xf>
    <xf numFmtId="3" fontId="3" fillId="0" borderId="283" xfId="0" applyFont="1" applyBorder="1" applyAlignment="1">
      <alignment vertical="center"/>
    </xf>
    <xf numFmtId="3" fontId="3" fillId="0" borderId="275" xfId="0" applyNumberFormat="1" applyFont="1" applyBorder="1" applyAlignment="1" applyProtection="1">
      <alignment vertical="center"/>
      <protection locked="0"/>
    </xf>
    <xf numFmtId="3" fontId="3" fillId="0" borderId="284" xfId="0" applyFont="1" applyBorder="1" applyAlignment="1">
      <alignment vertical="center"/>
    </xf>
    <xf numFmtId="3" fontId="3" fillId="0" borderId="285" xfId="0" applyFont="1" applyBorder="1" applyAlignment="1">
      <alignment vertical="center"/>
    </xf>
    <xf numFmtId="3" fontId="3" fillId="0" borderId="286" xfId="0" applyFont="1" applyBorder="1" applyAlignment="1">
      <alignment vertical="center"/>
    </xf>
    <xf numFmtId="3" fontId="3" fillId="0" borderId="287" xfId="0" applyFont="1" applyBorder="1" applyAlignment="1">
      <alignment vertical="center"/>
    </xf>
    <xf numFmtId="3" fontId="3" fillId="0" borderId="288" xfId="0" applyFont="1" applyBorder="1" applyAlignment="1">
      <alignment vertical="center"/>
    </xf>
    <xf numFmtId="3" fontId="3" fillId="0" borderId="289" xfId="0" applyFont="1" applyBorder="1" applyAlignment="1">
      <alignment vertical="center"/>
    </xf>
    <xf numFmtId="3" fontId="3" fillId="0" borderId="290" xfId="0" applyFont="1" applyBorder="1" applyAlignment="1">
      <alignment vertical="center"/>
    </xf>
    <xf numFmtId="3" fontId="3" fillId="0" borderId="291" xfId="0" applyFont="1" applyBorder="1" applyAlignment="1">
      <alignment vertical="center"/>
    </xf>
    <xf numFmtId="3" fontId="4" fillId="2" borderId="153" xfId="0" applyFont="1" applyFill="1" applyBorder="1" applyAlignment="1">
      <alignment horizontal="center" vertical="center"/>
    </xf>
    <xf numFmtId="3" fontId="4" fillId="2" borderId="155" xfId="0" applyFont="1" applyFill="1" applyBorder="1" applyAlignment="1">
      <alignment horizontal="center" vertical="center"/>
    </xf>
    <xf numFmtId="3" fontId="4" fillId="2" borderId="157" xfId="0" applyFont="1" applyFill="1" applyBorder="1" applyAlignment="1">
      <alignment horizontal="center" vertical="center"/>
    </xf>
    <xf numFmtId="3" fontId="3" fillId="0" borderId="292" xfId="0" applyFont="1" applyBorder="1" applyAlignment="1">
      <alignment vertical="center"/>
    </xf>
    <xf numFmtId="3" fontId="3" fillId="0" borderId="293" xfId="0" applyFont="1" applyBorder="1" applyAlignment="1">
      <alignment vertical="center"/>
    </xf>
    <xf numFmtId="3" fontId="3" fillId="0" borderId="294" xfId="0" applyFont="1" applyBorder="1" applyAlignment="1">
      <alignment vertical="center"/>
    </xf>
    <xf numFmtId="3" fontId="3" fillId="0" borderId="295" xfId="0" applyFont="1" applyBorder="1" applyAlignment="1">
      <alignment vertical="center"/>
    </xf>
    <xf numFmtId="3" fontId="3" fillId="0" borderId="296" xfId="0" applyFont="1" applyBorder="1" applyAlignment="1">
      <alignment vertical="center"/>
    </xf>
    <xf numFmtId="3" fontId="3" fillId="0" borderId="297" xfId="0" applyFont="1" applyBorder="1" applyAlignment="1">
      <alignment vertical="center"/>
    </xf>
    <xf numFmtId="3" fontId="3" fillId="0" borderId="298" xfId="0" applyFont="1" applyBorder="1" applyAlignment="1">
      <alignment vertical="center"/>
    </xf>
    <xf numFmtId="3" fontId="3" fillId="0" borderId="299" xfId="0" applyFont="1" applyBorder="1" applyAlignment="1">
      <alignment vertical="center"/>
    </xf>
    <xf numFmtId="3" fontId="3" fillId="0" borderId="300" xfId="0" applyFont="1" applyBorder="1" applyAlignment="1">
      <alignment vertical="center"/>
    </xf>
    <xf numFmtId="3" fontId="3" fillId="2" borderId="156" xfId="0" applyFont="1" applyFill="1" applyBorder="1" applyAlignment="1">
      <alignment vertical="center"/>
    </xf>
    <xf numFmtId="3" fontId="3" fillId="2" borderId="158" xfId="0" applyFont="1" applyFill="1" applyBorder="1" applyAlignment="1">
      <alignment vertical="center"/>
    </xf>
    <xf numFmtId="3" fontId="3" fillId="0" borderId="276" xfId="0" applyFont="1" applyBorder="1" applyAlignment="1">
      <alignment vertical="center"/>
    </xf>
    <xf numFmtId="3" fontId="3" fillId="0" borderId="301" xfId="0" applyNumberFormat="1" applyFont="1" applyBorder="1" applyAlignment="1" applyProtection="1">
      <alignment vertical="center"/>
      <protection locked="0"/>
    </xf>
    <xf numFmtId="3" fontId="3" fillId="2" borderId="268" xfId="0" applyFont="1" applyFill="1" applyBorder="1" applyAlignment="1">
      <alignment vertical="center"/>
    </xf>
    <xf numFmtId="3" fontId="3" fillId="2" borderId="257" xfId="0" applyFont="1" applyFill="1" applyBorder="1" applyAlignment="1">
      <alignment horizontal="center" vertical="center"/>
    </xf>
    <xf numFmtId="3" fontId="3" fillId="2" borderId="257" xfId="0" applyFont="1" applyFill="1" applyBorder="1" applyAlignment="1">
      <alignment vertical="center"/>
    </xf>
    <xf numFmtId="3" fontId="4" fillId="2" borderId="257" xfId="0" applyFont="1" applyFill="1" applyBorder="1" applyAlignment="1">
      <alignment horizontal="center" vertical="center"/>
    </xf>
    <xf numFmtId="3" fontId="3" fillId="0" borderId="302" xfId="0" applyFont="1" applyBorder="1" applyAlignment="1">
      <alignment vertical="center"/>
    </xf>
    <xf numFmtId="3" fontId="3" fillId="0" borderId="303" xfId="0" applyFont="1" applyBorder="1" applyAlignment="1">
      <alignment vertical="center"/>
    </xf>
    <xf numFmtId="3" fontId="3" fillId="0" borderId="304" xfId="0" applyNumberFormat="1" applyFont="1" applyBorder="1" applyAlignment="1" applyProtection="1">
      <alignment vertical="center"/>
      <protection locked="0"/>
    </xf>
    <xf numFmtId="3" fontId="3" fillId="0" borderId="305" xfId="0" applyFont="1" applyBorder="1" applyAlignment="1">
      <alignment vertical="center"/>
    </xf>
    <xf numFmtId="3" fontId="3" fillId="0" borderId="306" xfId="0" applyFont="1" applyBorder="1" applyAlignment="1">
      <alignment vertical="center"/>
    </xf>
    <xf numFmtId="3" fontId="3" fillId="0" borderId="307" xfId="0" applyFont="1" applyBorder="1" applyAlignment="1">
      <alignment vertical="center"/>
    </xf>
    <xf numFmtId="3" fontId="3" fillId="0" borderId="308" xfId="0" applyFont="1" applyBorder="1" applyAlignment="1">
      <alignment vertical="center"/>
    </xf>
    <xf numFmtId="3" fontId="3" fillId="0" borderId="309" xfId="0" applyNumberFormat="1" applyFont="1" applyBorder="1" applyAlignment="1" applyProtection="1">
      <alignment vertical="center"/>
      <protection locked="0"/>
    </xf>
    <xf numFmtId="3" fontId="3" fillId="0" borderId="310" xfId="0" applyFont="1" applyBorder="1" applyAlignment="1">
      <alignment vertical="center"/>
    </xf>
    <xf numFmtId="3" fontId="3" fillId="0" borderId="311" xfId="0" applyFont="1" applyBorder="1" applyAlignment="1">
      <alignment vertical="center"/>
    </xf>
    <xf numFmtId="3" fontId="3" fillId="0" borderId="312" xfId="0" applyFont="1" applyBorder="1" applyAlignment="1">
      <alignment vertical="center"/>
    </xf>
    <xf numFmtId="3" fontId="2" fillId="0" borderId="313" xfId="0" applyFont="1" applyBorder="1" applyAlignment="1">
      <alignment vertical="center"/>
    </xf>
    <xf numFmtId="3" fontId="12" fillId="0" borderId="314" xfId="0" applyFont="1" applyBorder="1" applyAlignment="1">
      <alignment vertical="center"/>
    </xf>
    <xf numFmtId="3" fontId="2" fillId="0" borderId="315" xfId="0" applyFont="1" applyBorder="1" applyAlignment="1">
      <alignment vertical="center"/>
    </xf>
    <xf numFmtId="3" fontId="12" fillId="0" borderId="193" xfId="0" applyFont="1" applyBorder="1" applyAlignment="1">
      <alignment vertical="center"/>
    </xf>
    <xf numFmtId="3" fontId="2" fillId="2" borderId="316" xfId="0" applyFont="1" applyFill="1" applyBorder="1" applyAlignment="1">
      <alignment vertical="center"/>
    </xf>
    <xf numFmtId="3" fontId="2" fillId="2" borderId="317" xfId="0" applyFont="1" applyFill="1" applyBorder="1" applyAlignment="1">
      <alignment vertical="center"/>
    </xf>
    <xf numFmtId="3" fontId="2" fillId="2" borderId="317" xfId="0" applyFont="1" applyFill="1" applyBorder="1" applyAlignment="1">
      <alignment horizontal="center" vertical="center"/>
    </xf>
    <xf numFmtId="3" fontId="2" fillId="0" borderId="318" xfId="0" applyFont="1" applyBorder="1" applyAlignment="1">
      <alignment vertical="center"/>
    </xf>
    <xf numFmtId="3" fontId="2" fillId="0" borderId="319" xfId="0" applyFont="1" applyBorder="1" applyAlignment="1">
      <alignment vertical="center"/>
    </xf>
    <xf numFmtId="3" fontId="2" fillId="0" borderId="320" xfId="0" applyFont="1" applyBorder="1" applyAlignment="1">
      <alignment vertical="center"/>
    </xf>
    <xf numFmtId="3" fontId="2" fillId="0" borderId="321" xfId="0" applyFont="1" applyBorder="1" applyAlignment="1">
      <alignment vertical="center"/>
    </xf>
    <xf numFmtId="3" fontId="2" fillId="0" borderId="322" xfId="0" applyFont="1" applyBorder="1" applyAlignment="1">
      <alignment horizontal="center" vertical="center"/>
    </xf>
    <xf numFmtId="3" fontId="2" fillId="2" borderId="323" xfId="0" applyFont="1" applyFill="1" applyBorder="1" applyAlignment="1">
      <alignment vertical="center"/>
    </xf>
    <xf numFmtId="3" fontId="2" fillId="2" borderId="324" xfId="0" applyFont="1" applyFill="1" applyBorder="1" applyAlignment="1">
      <alignment vertical="center"/>
    </xf>
    <xf numFmtId="3" fontId="2" fillId="2" borderId="68" xfId="0" applyFont="1" applyFill="1" applyBorder="1" applyAlignment="1">
      <alignment vertical="center"/>
    </xf>
    <xf numFmtId="3" fontId="2" fillId="2" borderId="67" xfId="0" applyFont="1" applyFill="1" applyBorder="1" applyAlignment="1">
      <alignment horizontal="center" vertical="center"/>
    </xf>
    <xf numFmtId="3" fontId="2" fillId="2" borderId="68" xfId="0" applyFont="1" applyFill="1" applyBorder="1" applyAlignment="1">
      <alignment horizontal="center" vertical="center"/>
    </xf>
    <xf numFmtId="3" fontId="12" fillId="0" borderId="325" xfId="0" applyFont="1" applyBorder="1" applyAlignment="1">
      <alignment vertical="center"/>
    </xf>
    <xf numFmtId="3" fontId="12" fillId="0" borderId="326" xfId="0" applyFont="1" applyBorder="1" applyAlignment="1">
      <alignment vertical="center"/>
    </xf>
    <xf numFmtId="3" fontId="12" fillId="0" borderId="216" xfId="0" applyFont="1" applyBorder="1" applyAlignment="1">
      <alignment vertical="center"/>
    </xf>
    <xf numFmtId="3" fontId="12" fillId="0" borderId="217" xfId="0" applyFont="1" applyBorder="1" applyAlignment="1">
      <alignment vertical="center"/>
    </xf>
    <xf numFmtId="3" fontId="12" fillId="0" borderId="218" xfId="0" applyFont="1" applyBorder="1" applyAlignment="1">
      <alignment vertical="center"/>
    </xf>
    <xf numFmtId="3" fontId="12" fillId="0" borderId="219" xfId="0" applyFont="1" applyBorder="1" applyAlignment="1">
      <alignment vertical="center"/>
    </xf>
    <xf numFmtId="3" fontId="12" fillId="0" borderId="220" xfId="0" applyFont="1" applyBorder="1" applyAlignment="1">
      <alignment vertical="center"/>
    </xf>
    <xf numFmtId="3" fontId="12" fillId="0" borderId="221" xfId="0" applyFont="1" applyBorder="1" applyAlignment="1">
      <alignment vertical="center"/>
    </xf>
    <xf numFmtId="3" fontId="12" fillId="0" borderId="222" xfId="0" applyFont="1" applyBorder="1" applyAlignment="1">
      <alignment vertical="center"/>
    </xf>
    <xf numFmtId="3" fontId="12" fillId="0" borderId="223" xfId="0" applyFont="1" applyBorder="1" applyAlignment="1">
      <alignment vertical="center"/>
    </xf>
    <xf numFmtId="3" fontId="12" fillId="0" borderId="224" xfId="0" applyFont="1" applyBorder="1" applyAlignment="1">
      <alignment vertical="center"/>
    </xf>
    <xf numFmtId="3" fontId="12" fillId="0" borderId="225" xfId="0" applyFont="1" applyBorder="1" applyAlignment="1">
      <alignment vertical="center"/>
    </xf>
    <xf numFmtId="3" fontId="12" fillId="0" borderId="226" xfId="0" applyFont="1" applyBorder="1" applyAlignment="1">
      <alignment vertical="center"/>
    </xf>
    <xf numFmtId="3" fontId="12" fillId="0" borderId="227" xfId="0" applyFont="1" applyBorder="1" applyAlignment="1">
      <alignment vertical="center"/>
    </xf>
    <xf numFmtId="3" fontId="12" fillId="0" borderId="327" xfId="0" applyFont="1" applyBorder="1" applyAlignment="1">
      <alignment vertical="center"/>
    </xf>
    <xf numFmtId="3" fontId="12" fillId="0" borderId="328" xfId="0" applyFont="1" applyBorder="1" applyAlignment="1">
      <alignment vertical="center"/>
    </xf>
    <xf numFmtId="3" fontId="2" fillId="2" borderId="329" xfId="0" applyFont="1" applyFill="1" applyBorder="1" applyAlignment="1">
      <alignment vertical="center"/>
    </xf>
    <xf numFmtId="3" fontId="2" fillId="2" borderId="330" xfId="0" applyFont="1" applyFill="1" applyBorder="1" applyAlignment="1">
      <alignment vertical="center"/>
    </xf>
    <xf numFmtId="3" fontId="2" fillId="2" borderId="331" xfId="0" applyFont="1" applyFill="1" applyBorder="1" applyAlignment="1">
      <alignment vertical="center"/>
    </xf>
    <xf numFmtId="3" fontId="2" fillId="2" borderId="332" xfId="0" applyFont="1" applyFill="1" applyBorder="1" applyAlignment="1">
      <alignment vertical="center"/>
    </xf>
    <xf numFmtId="3" fontId="2" fillId="2" borderId="157" xfId="0" applyFont="1" applyFill="1" applyBorder="1" applyAlignment="1">
      <alignment vertical="center"/>
    </xf>
    <xf numFmtId="3" fontId="2" fillId="2" borderId="257" xfId="0" applyFont="1" applyFill="1" applyBorder="1" applyAlignment="1">
      <alignment vertical="center"/>
    </xf>
    <xf numFmtId="3" fontId="2" fillId="2" borderId="332" xfId="0" applyFont="1" applyFill="1" applyBorder="1" applyAlignment="1">
      <alignment horizontal="center" vertical="center"/>
    </xf>
    <xf numFmtId="3" fontId="2" fillId="2" borderId="157" xfId="0" applyFont="1" applyFill="1" applyBorder="1" applyAlignment="1">
      <alignment horizontal="center" vertical="center"/>
    </xf>
    <xf numFmtId="3" fontId="2" fillId="2" borderId="257" xfId="0" applyFont="1" applyFill="1" applyBorder="1" applyAlignment="1">
      <alignment horizontal="center" vertical="center"/>
    </xf>
    <xf numFmtId="3" fontId="12" fillId="0" borderId="334" xfId="0" applyFont="1" applyBorder="1" applyAlignment="1">
      <alignment vertical="center"/>
    </xf>
    <xf numFmtId="3" fontId="12" fillId="0" borderId="162" xfId="0" applyFont="1" applyBorder="1" applyAlignment="1">
      <alignment vertical="center"/>
    </xf>
    <xf numFmtId="3" fontId="12" fillId="0" borderId="165" xfId="0" applyFont="1" applyBorder="1" applyAlignment="1">
      <alignment vertical="center"/>
    </xf>
    <xf numFmtId="3" fontId="12" fillId="0" borderId="168" xfId="0" applyFont="1" applyBorder="1" applyAlignment="1">
      <alignment vertical="center"/>
    </xf>
    <xf numFmtId="3" fontId="12" fillId="0" borderId="171" xfId="0" applyFont="1" applyBorder="1" applyAlignment="1">
      <alignment vertical="center"/>
    </xf>
    <xf numFmtId="3" fontId="12" fillId="0" borderId="174" xfId="0" applyFont="1" applyBorder="1" applyAlignment="1">
      <alignment vertical="center"/>
    </xf>
    <xf numFmtId="3" fontId="12" fillId="0" borderId="196" xfId="0" applyFont="1" applyBorder="1" applyAlignment="1">
      <alignment vertical="center"/>
    </xf>
    <xf numFmtId="3" fontId="12" fillId="0" borderId="343" xfId="0" applyFont="1" applyBorder="1" applyAlignment="1">
      <alignment vertical="center"/>
    </xf>
    <xf numFmtId="3" fontId="2" fillId="2" borderId="57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/>
    </xf>
    <xf numFmtId="3" fontId="12" fillId="0" borderId="345" xfId="0" applyFont="1" applyBorder="1" applyAlignment="1">
      <alignment vertical="center"/>
    </xf>
    <xf numFmtId="3" fontId="12" fillId="0" borderId="348" xfId="0" applyFont="1" applyBorder="1" applyAlignment="1">
      <alignment vertical="center"/>
    </xf>
    <xf numFmtId="3" fontId="12" fillId="0" borderId="349" xfId="0" applyFont="1" applyBorder="1" applyAlignment="1">
      <alignment vertical="center"/>
    </xf>
    <xf numFmtId="3" fontId="2" fillId="2" borderId="154" xfId="0" applyFont="1" applyFill="1" applyBorder="1" applyAlignment="1">
      <alignment horizontal="center" vertical="center"/>
    </xf>
    <xf numFmtId="3" fontId="2" fillId="2" borderId="57" xfId="0" applyFont="1" applyFill="1" applyBorder="1" applyAlignment="1">
      <alignment vertical="center"/>
    </xf>
    <xf numFmtId="3" fontId="2" fillId="2" borderId="0" xfId="0" applyFont="1" applyFill="1" applyBorder="1" applyAlignment="1">
      <alignment vertical="center"/>
    </xf>
    <xf numFmtId="3" fontId="2" fillId="0" borderId="313" xfId="0" applyFont="1" applyBorder="1" applyAlignment="1">
      <alignment horizontal="center" vertical="center"/>
    </xf>
    <xf numFmtId="3" fontId="2" fillId="0" borderId="318" xfId="0" applyFont="1" applyBorder="1" applyAlignment="1">
      <alignment horizontal="center" vertical="center"/>
    </xf>
    <xf numFmtId="3" fontId="2" fillId="0" borderId="350" xfId="0" applyFont="1" applyBorder="1" applyAlignment="1">
      <alignment horizontal="center" vertical="center"/>
    </xf>
    <xf numFmtId="3" fontId="12" fillId="0" borderId="187" xfId="0" applyFont="1" applyBorder="1" applyAlignment="1">
      <alignment vertical="center"/>
    </xf>
    <xf numFmtId="3" fontId="12" fillId="0" borderId="184" xfId="0" applyFont="1" applyBorder="1" applyAlignment="1">
      <alignment vertical="center"/>
    </xf>
    <xf numFmtId="3" fontId="12" fillId="0" borderId="352" xfId="0" applyFont="1" applyBorder="1" applyAlignment="1">
      <alignment vertical="center"/>
    </xf>
    <xf numFmtId="3" fontId="12" fillId="0" borderId="229" xfId="0" applyFont="1" applyBorder="1" applyAlignment="1">
      <alignment vertical="center"/>
    </xf>
    <xf numFmtId="3" fontId="2" fillId="0" borderId="353" xfId="0" applyFont="1" applyBorder="1" applyAlignment="1">
      <alignment horizontal="center" vertical="center"/>
    </xf>
    <xf numFmtId="3" fontId="12" fillId="0" borderId="228" xfId="0" applyFont="1" applyBorder="1" applyAlignment="1">
      <alignment vertical="center"/>
    </xf>
    <xf numFmtId="3" fontId="3" fillId="0" borderId="354" xfId="0" applyFont="1" applyBorder="1" applyAlignment="1"/>
    <xf numFmtId="3" fontId="2" fillId="2" borderId="71" xfId="0" applyFont="1" applyFill="1" applyBorder="1" applyAlignment="1">
      <alignment vertical="center" shrinkToFit="1"/>
    </xf>
    <xf numFmtId="3" fontId="2" fillId="0" borderId="313" xfId="0" applyFont="1" applyBorder="1" applyAlignment="1">
      <alignment vertical="center" shrinkToFit="1"/>
    </xf>
    <xf numFmtId="3" fontId="12" fillId="0" borderId="333" xfId="0" applyFont="1" applyBorder="1" applyAlignment="1">
      <alignment vertical="center" shrinkToFit="1"/>
    </xf>
    <xf numFmtId="3" fontId="12" fillId="0" borderId="334" xfId="0" applyFont="1" applyBorder="1" applyAlignment="1">
      <alignment vertical="center" shrinkToFit="1"/>
    </xf>
    <xf numFmtId="3" fontId="12" fillId="0" borderId="335" xfId="0" applyFont="1" applyBorder="1" applyAlignment="1">
      <alignment vertical="center" shrinkToFit="1"/>
    </xf>
    <xf numFmtId="3" fontId="12" fillId="0" borderId="314" xfId="0" applyFont="1" applyBorder="1" applyAlignment="1">
      <alignment vertical="center" shrinkToFit="1"/>
    </xf>
    <xf numFmtId="3" fontId="12" fillId="0" borderId="345" xfId="0" applyFont="1" applyBorder="1" applyAlignment="1">
      <alignment vertical="center" shrinkToFit="1"/>
    </xf>
    <xf numFmtId="3" fontId="12" fillId="0" borderId="326" xfId="0" applyFont="1" applyBorder="1" applyAlignment="1">
      <alignment vertical="center" shrinkToFit="1"/>
    </xf>
    <xf numFmtId="3" fontId="2" fillId="0" borderId="318" xfId="0" applyFont="1" applyBorder="1" applyAlignment="1">
      <alignment vertical="center" shrinkToFit="1"/>
    </xf>
    <xf numFmtId="3" fontId="2" fillId="0" borderId="97" xfId="0" applyFont="1" applyBorder="1" applyAlignment="1">
      <alignment vertical="center" shrinkToFit="1"/>
    </xf>
    <xf numFmtId="3" fontId="12" fillId="0" borderId="336" xfId="0" applyFont="1" applyBorder="1" applyAlignment="1">
      <alignment vertical="center" shrinkToFit="1"/>
    </xf>
    <xf numFmtId="3" fontId="12" fillId="0" borderId="162" xfId="0" applyFont="1" applyBorder="1" applyAlignment="1">
      <alignment vertical="center" shrinkToFit="1"/>
    </xf>
    <xf numFmtId="3" fontId="12" fillId="0" borderId="262" xfId="0" applyFont="1" applyBorder="1" applyAlignment="1">
      <alignment vertical="center" shrinkToFit="1"/>
    </xf>
    <xf numFmtId="3" fontId="12" fillId="0" borderId="3" xfId="0" applyFont="1" applyBorder="1" applyAlignment="1">
      <alignment vertical="center" shrinkToFit="1"/>
    </xf>
    <xf numFmtId="3" fontId="12" fillId="0" borderId="46" xfId="0" applyFont="1" applyBorder="1" applyAlignment="1">
      <alignment vertical="center" shrinkToFit="1"/>
    </xf>
    <xf numFmtId="3" fontId="12" fillId="0" borderId="217" xfId="0" applyFont="1" applyBorder="1" applyAlignment="1">
      <alignment vertical="center" shrinkToFit="1"/>
    </xf>
    <xf numFmtId="3" fontId="2" fillId="0" borderId="102" xfId="0" applyFont="1" applyBorder="1" applyAlignment="1">
      <alignment vertical="center" shrinkToFit="1"/>
    </xf>
    <xf numFmtId="3" fontId="2" fillId="0" borderId="98" xfId="0" applyFont="1" applyBorder="1" applyAlignment="1">
      <alignment vertical="center" shrinkToFit="1"/>
    </xf>
    <xf numFmtId="3" fontId="12" fillId="0" borderId="337" xfId="0" applyFont="1" applyBorder="1" applyAlignment="1">
      <alignment vertical="center" shrinkToFit="1"/>
    </xf>
    <xf numFmtId="3" fontId="12" fillId="0" borderId="165" xfId="0" applyFont="1" applyBorder="1" applyAlignment="1">
      <alignment vertical="center" shrinkToFit="1"/>
    </xf>
    <xf numFmtId="3" fontId="12" fillId="0" borderId="260" xfId="0" applyFont="1" applyBorder="1" applyAlignment="1">
      <alignment vertical="center" shrinkToFit="1"/>
    </xf>
    <xf numFmtId="3" fontId="12" fillId="0" borderId="16" xfId="0" applyFont="1" applyBorder="1" applyAlignment="1">
      <alignment vertical="center" shrinkToFit="1"/>
    </xf>
    <xf numFmtId="3" fontId="12" fillId="0" borderId="31" xfId="0" applyFont="1" applyBorder="1" applyAlignment="1">
      <alignment vertical="center" shrinkToFit="1"/>
    </xf>
    <xf numFmtId="3" fontId="12" fillId="0" borderId="219" xfId="0" applyFont="1" applyBorder="1" applyAlignment="1">
      <alignment vertical="center" shrinkToFit="1"/>
    </xf>
    <xf numFmtId="3" fontId="2" fillId="0" borderId="319" xfId="0" applyFont="1" applyBorder="1" applyAlignment="1">
      <alignment vertical="center" shrinkToFit="1"/>
    </xf>
    <xf numFmtId="3" fontId="2" fillId="0" borderId="99" xfId="0" applyFont="1" applyBorder="1" applyAlignment="1">
      <alignment vertical="center" shrinkToFit="1"/>
    </xf>
    <xf numFmtId="3" fontId="12" fillId="0" borderId="338" xfId="0" applyFont="1" applyBorder="1" applyAlignment="1">
      <alignment vertical="center" shrinkToFit="1"/>
    </xf>
    <xf numFmtId="3" fontId="12" fillId="0" borderId="168" xfId="0" applyFont="1" applyBorder="1" applyAlignment="1">
      <alignment vertical="center" shrinkToFit="1"/>
    </xf>
    <xf numFmtId="3" fontId="12" fillId="0" borderId="261" xfId="0" applyFont="1" applyBorder="1" applyAlignment="1">
      <alignment vertical="center" shrinkToFit="1"/>
    </xf>
    <xf numFmtId="3" fontId="12" fillId="0" borderId="18" xfId="0" applyFont="1" applyBorder="1" applyAlignment="1">
      <alignment vertical="center" shrinkToFit="1"/>
    </xf>
    <xf numFmtId="3" fontId="12" fillId="0" borderId="33" xfId="0" applyFont="1" applyBorder="1" applyAlignment="1">
      <alignment vertical="center" shrinkToFit="1"/>
    </xf>
    <xf numFmtId="3" fontId="12" fillId="0" borderId="221" xfId="0" applyFont="1" applyBorder="1" applyAlignment="1">
      <alignment vertical="center" shrinkToFit="1"/>
    </xf>
    <xf numFmtId="3" fontId="2" fillId="0" borderId="320" xfId="0" applyFont="1" applyBorder="1" applyAlignment="1">
      <alignment vertical="center" shrinkToFit="1"/>
    </xf>
    <xf numFmtId="3" fontId="2" fillId="0" borderId="100" xfId="0" applyFont="1" applyBorder="1" applyAlignment="1">
      <alignment vertical="center" shrinkToFit="1"/>
    </xf>
    <xf numFmtId="3" fontId="12" fillId="0" borderId="339" xfId="0" applyFont="1" applyBorder="1" applyAlignment="1">
      <alignment vertical="center" shrinkToFit="1"/>
    </xf>
    <xf numFmtId="3" fontId="12" fillId="0" borderId="171" xfId="0" applyFont="1" applyBorder="1" applyAlignment="1">
      <alignment vertical="center" shrinkToFit="1"/>
    </xf>
    <xf numFmtId="3" fontId="12" fillId="0" borderId="263" xfId="0" applyFont="1" applyBorder="1" applyAlignment="1">
      <alignment vertical="center" shrinkToFit="1"/>
    </xf>
    <xf numFmtId="3" fontId="12" fillId="0" borderId="13" xfId="0" applyFont="1" applyBorder="1" applyAlignment="1">
      <alignment vertical="center" shrinkToFit="1"/>
    </xf>
    <xf numFmtId="3" fontId="12" fillId="0" borderId="47" xfId="0" applyFont="1" applyBorder="1" applyAlignment="1">
      <alignment vertical="center" shrinkToFit="1"/>
    </xf>
    <xf numFmtId="3" fontId="12" fillId="0" borderId="223" xfId="0" applyFont="1" applyBorder="1" applyAlignment="1">
      <alignment vertical="center" shrinkToFit="1"/>
    </xf>
    <xf numFmtId="3" fontId="2" fillId="0" borderId="103" xfId="0" applyFont="1" applyBorder="1" applyAlignment="1">
      <alignment vertical="center" shrinkToFit="1"/>
    </xf>
    <xf numFmtId="3" fontId="2" fillId="0" borderId="101" xfId="0" applyFont="1" applyBorder="1" applyAlignment="1">
      <alignment vertical="center" shrinkToFit="1"/>
    </xf>
    <xf numFmtId="3" fontId="12" fillId="0" borderId="340" xfId="0" applyFont="1" applyBorder="1" applyAlignment="1">
      <alignment vertical="center" shrinkToFit="1"/>
    </xf>
    <xf numFmtId="3" fontId="12" fillId="0" borderId="174" xfId="0" applyFont="1" applyBorder="1" applyAlignment="1">
      <alignment vertical="center" shrinkToFit="1"/>
    </xf>
    <xf numFmtId="3" fontId="12" fillId="0" borderId="264" xfId="0" applyFont="1" applyBorder="1" applyAlignment="1">
      <alignment vertical="center" shrinkToFit="1"/>
    </xf>
    <xf numFmtId="3" fontId="12" fillId="0" borderId="11" xfId="0" applyFont="1" applyBorder="1" applyAlignment="1">
      <alignment vertical="center" shrinkToFit="1"/>
    </xf>
    <xf numFmtId="3" fontId="12" fillId="0" borderId="48" xfId="0" applyFont="1" applyBorder="1" applyAlignment="1">
      <alignment vertical="center" shrinkToFit="1"/>
    </xf>
    <xf numFmtId="3" fontId="12" fillId="0" borderId="225" xfId="0" applyFont="1" applyBorder="1" applyAlignment="1">
      <alignment vertical="center" shrinkToFit="1"/>
    </xf>
    <xf numFmtId="3" fontId="2" fillId="0" borderId="104" xfId="0" applyFont="1" applyBorder="1" applyAlignment="1">
      <alignment vertical="center" shrinkToFit="1"/>
    </xf>
    <xf numFmtId="3" fontId="12" fillId="0" borderId="356" xfId="0" applyFont="1" applyBorder="1" applyAlignment="1">
      <alignment vertical="center" shrinkToFit="1"/>
    </xf>
    <xf numFmtId="3" fontId="12" fillId="0" borderId="32" xfId="0" applyFont="1" applyBorder="1" applyAlignment="1">
      <alignment vertical="center" shrinkToFit="1"/>
    </xf>
    <xf numFmtId="3" fontId="12" fillId="0" borderId="357" xfId="0" applyFont="1" applyBorder="1" applyAlignment="1">
      <alignment vertical="center" shrinkToFit="1"/>
    </xf>
    <xf numFmtId="3" fontId="12" fillId="0" borderId="2" xfId="0" applyFont="1" applyBorder="1" applyAlignment="1">
      <alignment vertical="center" shrinkToFit="1"/>
    </xf>
    <xf numFmtId="3" fontId="12" fillId="0" borderId="358" xfId="0" applyFont="1" applyBorder="1" applyAlignment="1">
      <alignment vertical="center" shrinkToFit="1"/>
    </xf>
    <xf numFmtId="3" fontId="12" fillId="0" borderId="49" xfId="0" applyFont="1" applyBorder="1" applyAlignment="1">
      <alignment vertical="center" shrinkToFit="1"/>
    </xf>
    <xf numFmtId="3" fontId="12" fillId="0" borderId="359" xfId="0" applyFont="1" applyBorder="1" applyAlignment="1">
      <alignment vertical="center" shrinkToFit="1"/>
    </xf>
    <xf numFmtId="3" fontId="12" fillId="0" borderId="20" xfId="0" applyFont="1" applyBorder="1" applyAlignment="1">
      <alignment vertical="center" shrinkToFit="1"/>
    </xf>
    <xf numFmtId="3" fontId="12" fillId="0" borderId="360" xfId="0" applyFont="1" applyBorder="1" applyAlignment="1">
      <alignment vertical="center" shrinkToFit="1"/>
    </xf>
    <xf numFmtId="3" fontId="12" fillId="0" borderId="30" xfId="0" applyFont="1" applyBorder="1" applyAlignment="1">
      <alignment vertical="center" shrinkToFit="1"/>
    </xf>
    <xf numFmtId="3" fontId="12" fillId="0" borderId="10" xfId="0" applyNumberFormat="1" applyFont="1" applyBorder="1" applyAlignment="1" applyProtection="1">
      <alignment vertical="center" shrinkToFit="1"/>
      <protection locked="0"/>
    </xf>
    <xf numFmtId="3" fontId="12" fillId="0" borderId="162" xfId="0" applyNumberFormat="1" applyFont="1" applyBorder="1" applyAlignment="1" applyProtection="1">
      <alignment vertical="center" shrinkToFit="1"/>
      <protection locked="0"/>
    </xf>
    <xf numFmtId="3" fontId="12" fillId="0" borderId="346" xfId="0" applyNumberFormat="1" applyFont="1" applyBorder="1" applyAlignment="1" applyProtection="1">
      <alignment vertical="center" shrinkToFit="1"/>
      <protection locked="0"/>
    </xf>
    <xf numFmtId="3" fontId="12" fillId="0" borderId="346" xfId="0" applyFont="1" applyBorder="1" applyAlignment="1">
      <alignment vertical="center" shrinkToFit="1"/>
    </xf>
    <xf numFmtId="3" fontId="12" fillId="0" borderId="2" xfId="0" applyNumberFormat="1" applyFont="1" applyBorder="1" applyAlignment="1" applyProtection="1">
      <alignment vertical="center" shrinkToFit="1"/>
      <protection locked="0"/>
    </xf>
    <xf numFmtId="3" fontId="12" fillId="0" borderId="46" xfId="0" applyNumberFormat="1" applyFont="1" applyBorder="1" applyAlignment="1" applyProtection="1">
      <alignment vertical="center" shrinkToFit="1"/>
      <protection locked="0"/>
    </xf>
    <xf numFmtId="3" fontId="12" fillId="0" borderId="12" xfId="0" applyFont="1" applyBorder="1" applyAlignment="1">
      <alignment vertical="center" shrinkToFit="1"/>
    </xf>
    <xf numFmtId="3" fontId="12" fillId="0" borderId="347" xfId="0" applyFont="1" applyBorder="1" applyAlignment="1">
      <alignment vertical="center" shrinkToFit="1"/>
    </xf>
    <xf numFmtId="3" fontId="2" fillId="0" borderId="315" xfId="0" applyFont="1" applyBorder="1" applyAlignment="1">
      <alignment vertical="center" shrinkToFit="1"/>
    </xf>
    <xf numFmtId="3" fontId="12" fillId="0" borderId="341" xfId="0" applyFont="1" applyBorder="1" applyAlignment="1">
      <alignment vertical="center" shrinkToFit="1"/>
    </xf>
    <xf numFmtId="3" fontId="12" fillId="0" borderId="196" xfId="0" applyFont="1" applyBorder="1" applyAlignment="1">
      <alignment vertical="center" shrinkToFit="1"/>
    </xf>
    <xf numFmtId="3" fontId="12" fillId="0" borderId="265" xfId="0" applyFont="1" applyBorder="1" applyAlignment="1">
      <alignment vertical="center" shrinkToFit="1"/>
    </xf>
    <xf numFmtId="3" fontId="12" fillId="0" borderId="193" xfId="0" applyFont="1" applyBorder="1" applyAlignment="1">
      <alignment vertical="center" shrinkToFit="1"/>
    </xf>
    <xf numFmtId="3" fontId="12" fillId="0" borderId="348" xfId="0" applyFont="1" applyBorder="1" applyAlignment="1">
      <alignment vertical="center" shrinkToFit="1"/>
    </xf>
    <xf numFmtId="3" fontId="12" fillId="0" borderId="227" xfId="0" applyFont="1" applyBorder="1" applyAlignment="1">
      <alignment vertical="center" shrinkToFit="1"/>
    </xf>
    <xf numFmtId="3" fontId="2" fillId="0" borderId="321" xfId="0" applyFont="1" applyBorder="1" applyAlignment="1">
      <alignment vertical="center" shrinkToFit="1"/>
    </xf>
    <xf numFmtId="3" fontId="2" fillId="0" borderId="313" xfId="0" applyFont="1" applyBorder="1" applyAlignment="1">
      <alignment horizontal="center" vertical="center" shrinkToFit="1"/>
    </xf>
    <xf numFmtId="3" fontId="2" fillId="0" borderId="318" xfId="0" applyFont="1" applyBorder="1" applyAlignment="1">
      <alignment horizontal="center" vertical="center" shrinkToFit="1"/>
    </xf>
    <xf numFmtId="3" fontId="2" fillId="0" borderId="350" xfId="0" applyFont="1" applyBorder="1" applyAlignment="1">
      <alignment horizontal="center" vertical="center" shrinkToFit="1"/>
    </xf>
    <xf numFmtId="3" fontId="12" fillId="0" borderId="351" xfId="0" applyFont="1" applyBorder="1" applyAlignment="1">
      <alignment vertical="center" shrinkToFit="1"/>
    </xf>
    <xf numFmtId="3" fontId="12" fillId="0" borderId="187" xfId="0" applyFont="1" applyBorder="1" applyAlignment="1">
      <alignment vertical="center" shrinkToFit="1"/>
    </xf>
    <xf numFmtId="3" fontId="12" fillId="0" borderId="266" xfId="0" applyFont="1" applyBorder="1" applyAlignment="1">
      <alignment vertical="center" shrinkToFit="1"/>
    </xf>
    <xf numFmtId="3" fontId="12" fillId="0" borderId="184" xfId="0" applyFont="1" applyBorder="1" applyAlignment="1">
      <alignment vertical="center" shrinkToFit="1"/>
    </xf>
    <xf numFmtId="3" fontId="12" fillId="0" borderId="352" xfId="0" applyFont="1" applyBorder="1" applyAlignment="1">
      <alignment vertical="center" shrinkToFit="1"/>
    </xf>
    <xf numFmtId="3" fontId="12" fillId="0" borderId="229" xfId="0" applyFont="1" applyBorder="1" applyAlignment="1">
      <alignment vertical="center" shrinkToFit="1"/>
    </xf>
    <xf numFmtId="3" fontId="2" fillId="0" borderId="353" xfId="0" applyFont="1" applyBorder="1" applyAlignment="1">
      <alignment horizontal="center" vertical="center" shrinkToFit="1"/>
    </xf>
    <xf numFmtId="3" fontId="2" fillId="0" borderId="50" xfId="0" applyFont="1" applyBorder="1" applyAlignment="1">
      <alignment horizontal="center" vertical="center" shrinkToFit="1"/>
    </xf>
    <xf numFmtId="3" fontId="12" fillId="0" borderId="342" xfId="0" applyFont="1" applyBorder="1" applyAlignment="1">
      <alignment vertical="center" shrinkToFit="1"/>
    </xf>
    <xf numFmtId="3" fontId="12" fillId="0" borderId="343" xfId="0" applyFont="1" applyBorder="1" applyAlignment="1">
      <alignment vertical="center" shrinkToFit="1"/>
    </xf>
    <xf numFmtId="3" fontId="12" fillId="0" borderId="344" xfId="0" applyFont="1" applyBorder="1" applyAlignment="1">
      <alignment vertical="center" shrinkToFit="1"/>
    </xf>
    <xf numFmtId="3" fontId="12" fillId="0" borderId="51" xfId="0" applyFont="1" applyBorder="1" applyAlignment="1">
      <alignment vertical="center" shrinkToFit="1"/>
    </xf>
    <xf numFmtId="3" fontId="12" fillId="0" borderId="349" xfId="0" applyFont="1" applyBorder="1" applyAlignment="1">
      <alignment vertical="center" shrinkToFit="1"/>
    </xf>
    <xf numFmtId="3" fontId="12" fillId="0" borderId="328" xfId="0" applyFont="1" applyBorder="1" applyAlignment="1">
      <alignment vertical="center" shrinkToFit="1"/>
    </xf>
    <xf numFmtId="3" fontId="2" fillId="0" borderId="322" xfId="0" applyFont="1" applyBorder="1" applyAlignment="1">
      <alignment horizontal="center" vertical="center" shrinkToFit="1"/>
    </xf>
    <xf numFmtId="3" fontId="3" fillId="2" borderId="105" xfId="0" applyFont="1" applyFill="1" applyBorder="1" applyAlignment="1">
      <alignment horizontal="center" vertical="center" wrapText="1"/>
    </xf>
    <xf numFmtId="3" fontId="3" fillId="2" borderId="105" xfId="0" applyFont="1" applyFill="1" applyBorder="1" applyAlignment="1">
      <alignment horizontal="center" wrapText="1"/>
    </xf>
    <xf numFmtId="3" fontId="3" fillId="2" borderId="52" xfId="0" applyFont="1" applyFill="1" applyBorder="1" applyAlignment="1">
      <alignment horizontal="center"/>
    </xf>
    <xf numFmtId="3" fontId="3" fillId="2" borderId="63" xfId="0" applyFont="1" applyFill="1" applyBorder="1" applyAlignment="1">
      <alignment horizontal="center"/>
    </xf>
    <xf numFmtId="3" fontId="3" fillId="2" borderId="106" xfId="0" applyFont="1" applyFill="1" applyBorder="1" applyAlignment="1">
      <alignment horizontal="center"/>
    </xf>
    <xf numFmtId="3" fontId="3" fillId="2" borderId="208" xfId="0" applyFont="1" applyFill="1" applyBorder="1" applyAlignment="1">
      <alignment horizontal="center"/>
    </xf>
    <xf numFmtId="3" fontId="3" fillId="2" borderId="109" xfId="0" applyFont="1" applyFill="1" applyBorder="1" applyAlignment="1">
      <alignment horizontal="center"/>
    </xf>
    <xf numFmtId="3" fontId="3" fillId="2" borderId="256" xfId="0" applyFont="1" applyFill="1" applyBorder="1" applyAlignment="1">
      <alignment horizontal="center" wrapText="1"/>
    </xf>
    <xf numFmtId="3" fontId="3" fillId="2" borderId="158" xfId="0" applyFont="1" applyFill="1" applyBorder="1" applyAlignment="1">
      <alignment horizontal="center" wrapText="1"/>
    </xf>
    <xf numFmtId="3" fontId="3" fillId="2" borderId="55" xfId="0" applyFont="1" applyFill="1" applyBorder="1" applyAlignment="1">
      <alignment horizontal="center" vertical="center"/>
    </xf>
    <xf numFmtId="3" fontId="3" fillId="2" borderId="110" xfId="0" applyFont="1" applyFill="1" applyBorder="1" applyAlignment="1">
      <alignment horizontal="center" vertical="center"/>
    </xf>
    <xf numFmtId="3" fontId="3" fillId="2" borderId="126" xfId="0" applyFont="1" applyFill="1" applyBorder="1" applyAlignment="1">
      <alignment horizontal="center" vertical="center"/>
    </xf>
    <xf numFmtId="3" fontId="3" fillId="2" borderId="58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center" vertical="center"/>
    </xf>
    <xf numFmtId="3" fontId="3" fillId="2" borderId="127" xfId="0" applyFont="1" applyFill="1" applyBorder="1" applyAlignment="1">
      <alignment horizontal="center" vertical="center"/>
    </xf>
    <xf numFmtId="3" fontId="3" fillId="2" borderId="108" xfId="0" applyFont="1" applyFill="1" applyBorder="1" applyAlignment="1">
      <alignment horizontal="center" vertical="center"/>
    </xf>
    <xf numFmtId="3" fontId="3" fillId="2" borderId="109" xfId="0" applyFont="1" applyFill="1" applyBorder="1" applyAlignment="1">
      <alignment horizontal="center" vertical="center"/>
    </xf>
    <xf numFmtId="3" fontId="3" fillId="2" borderId="111" xfId="0" applyFont="1" applyFill="1" applyBorder="1" applyAlignment="1">
      <alignment horizontal="center" vertical="center"/>
    </xf>
    <xf numFmtId="3" fontId="3" fillId="2" borderId="112" xfId="0" applyFont="1" applyFill="1" applyBorder="1" applyAlignment="1">
      <alignment horizontal="center" vertical="center"/>
    </xf>
    <xf numFmtId="3" fontId="3" fillId="2" borderId="84" xfId="0" applyFont="1" applyFill="1" applyBorder="1" applyAlignment="1">
      <alignment horizontal="center" vertical="center"/>
    </xf>
    <xf numFmtId="3" fontId="3" fillId="2" borderId="73" xfId="0" applyFont="1" applyFill="1" applyBorder="1" applyAlignment="1">
      <alignment horizontal="center" vertical="center"/>
    </xf>
    <xf numFmtId="3" fontId="3" fillId="2" borderId="58" xfId="0" applyFont="1" applyFill="1" applyBorder="1" applyAlignment="1">
      <alignment horizontal="center" vertical="center" wrapText="1"/>
    </xf>
    <xf numFmtId="3" fontId="4" fillId="2" borderId="125" xfId="0" applyFont="1" applyFill="1" applyBorder="1" applyAlignment="1">
      <alignment horizontal="center" vertical="center" wrapText="1"/>
    </xf>
    <xf numFmtId="3" fontId="13" fillId="0" borderId="125" xfId="0" applyNumberFormat="1" applyFont="1" applyBorder="1" applyAlignment="1" applyProtection="1">
      <alignment horizontal="center" vertical="center" wrapText="1"/>
      <protection locked="0"/>
    </xf>
    <xf numFmtId="3" fontId="4" fillId="2" borderId="60" xfId="0" applyFont="1" applyFill="1" applyBorder="1" applyAlignment="1">
      <alignment horizontal="center" vertical="center" wrapText="1"/>
    </xf>
    <xf numFmtId="3" fontId="4" fillId="2" borderId="155" xfId="0" applyFont="1" applyFill="1" applyBorder="1" applyAlignment="1">
      <alignment horizontal="center" vertical="center" wrapText="1"/>
    </xf>
    <xf numFmtId="3" fontId="4" fillId="2" borderId="158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54" xfId="0" applyFont="1" applyFill="1" applyBorder="1" applyAlignment="1">
      <alignment horizontal="center" vertical="center" wrapText="1"/>
    </xf>
    <xf numFmtId="3" fontId="4" fillId="2" borderId="157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355" xfId="0" applyFont="1" applyFill="1" applyBorder="1" applyAlignment="1">
      <alignment horizontal="center" vertical="center" wrapText="1"/>
    </xf>
    <xf numFmtId="3" fontId="3" fillId="2" borderId="113" xfId="0" applyFont="1" applyFill="1" applyBorder="1" applyAlignment="1">
      <alignment horizontal="center" vertical="center"/>
    </xf>
    <xf numFmtId="3" fontId="3" fillId="2" borderId="114" xfId="0" applyFont="1" applyFill="1" applyBorder="1" applyAlignment="1">
      <alignment horizontal="center" vertical="center"/>
    </xf>
    <xf numFmtId="3" fontId="3" fillId="2" borderId="115" xfId="0" applyFont="1" applyFill="1" applyBorder="1" applyAlignment="1">
      <alignment horizontal="center" vertical="center"/>
    </xf>
    <xf numFmtId="3" fontId="4" fillId="2" borderId="153" xfId="0" applyFont="1" applyFill="1" applyBorder="1" applyAlignment="1">
      <alignment horizontal="center" vertical="center" wrapText="1"/>
    </xf>
    <xf numFmtId="3" fontId="4" fillId="2" borderId="156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16" xfId="0" applyFont="1" applyFill="1" applyBorder="1" applyAlignment="1">
      <alignment horizontal="center" vertical="center" wrapText="1"/>
    </xf>
    <xf numFmtId="3" fontId="4" fillId="2" borderId="105" xfId="0" applyFont="1" applyFill="1" applyBorder="1" applyAlignment="1">
      <alignment horizontal="center" vertical="center"/>
    </xf>
    <xf numFmtId="3" fontId="3" fillId="2" borderId="105" xfId="0" applyFont="1" applyFill="1" applyBorder="1" applyAlignment="1">
      <alignment horizontal="center" vertical="center"/>
    </xf>
    <xf numFmtId="3" fontId="4" fillId="2" borderId="157" xfId="0" applyFont="1" applyFill="1" applyBorder="1" applyAlignment="1">
      <alignment horizontal="center" vertical="center" wrapText="1"/>
    </xf>
    <xf numFmtId="3" fontId="3" fillId="2" borderId="68" xfId="0" applyFont="1" applyFill="1" applyBorder="1" applyAlignment="1">
      <alignment horizontal="center" vertical="center"/>
    </xf>
    <xf numFmtId="3" fontId="3" fillId="2" borderId="117" xfId="0" applyFont="1" applyFill="1" applyBorder="1" applyAlignment="1">
      <alignment horizontal="center" vertical="center"/>
    </xf>
    <xf numFmtId="3" fontId="3" fillId="2" borderId="118" xfId="0" applyFont="1" applyFill="1" applyBorder="1" applyAlignment="1">
      <alignment horizontal="center" vertical="center"/>
    </xf>
    <xf numFmtId="3" fontId="3" fillId="2" borderId="119" xfId="0" applyFont="1" applyFill="1" applyBorder="1" applyAlignment="1">
      <alignment horizontal="center" vertical="center"/>
    </xf>
    <xf numFmtId="3" fontId="3" fillId="2" borderId="135" xfId="0" applyFont="1" applyFill="1" applyBorder="1" applyAlignment="1">
      <alignment horizontal="center" vertical="center"/>
    </xf>
    <xf numFmtId="3" fontId="2" fillId="2" borderId="125" xfId="0" applyFont="1" applyFill="1" applyBorder="1" applyAlignment="1">
      <alignment horizontal="center" vertical="center" wrapText="1"/>
    </xf>
    <xf numFmtId="3" fontId="2" fillId="2" borderId="68" xfId="0" applyFont="1" applyFill="1" applyBorder="1" applyAlignment="1">
      <alignment horizontal="center" vertical="center"/>
    </xf>
    <xf numFmtId="3" fontId="2" fillId="2" borderId="61" xfId="0" applyFont="1" applyFill="1" applyBorder="1" applyAlignment="1">
      <alignment horizontal="center" vertical="center" wrapText="1"/>
    </xf>
    <xf numFmtId="3" fontId="2" fillId="2" borderId="107" xfId="0" applyFont="1" applyFill="1" applyBorder="1" applyAlignment="1">
      <alignment horizontal="center" vertical="center"/>
    </xf>
    <xf numFmtId="3" fontId="2" fillId="2" borderId="105" xfId="0" applyFont="1" applyFill="1" applyBorder="1" applyAlignment="1">
      <alignment horizontal="center" vertical="center" wrapText="1"/>
    </xf>
    <xf numFmtId="3" fontId="2" fillId="2" borderId="332" xfId="0" applyFont="1" applyFill="1" applyBorder="1" applyAlignment="1">
      <alignment horizontal="center" vertical="center" wrapText="1"/>
    </xf>
    <xf numFmtId="3" fontId="2" fillId="2" borderId="332" xfId="0" applyFont="1" applyFill="1" applyBorder="1" applyAlignment="1">
      <alignment horizontal="center" vertical="center"/>
    </xf>
    <xf numFmtId="3" fontId="2" fillId="2" borderId="157" xfId="0" applyFont="1" applyFill="1" applyBorder="1" applyAlignment="1">
      <alignment horizontal="center" vertical="center" wrapText="1"/>
    </xf>
    <xf numFmtId="3" fontId="2" fillId="2" borderId="158" xfId="0" applyFont="1" applyFill="1" applyBorder="1" applyAlignment="1">
      <alignment horizontal="center" vertical="center" wrapText="1"/>
    </xf>
    <xf numFmtId="3" fontId="2" fillId="2" borderId="105" xfId="0" applyFont="1" applyFill="1" applyBorder="1" applyAlignment="1">
      <alignment horizontal="center" vertical="center"/>
    </xf>
    <xf numFmtId="3" fontId="11" fillId="2" borderId="58" xfId="0" applyFont="1" applyFill="1" applyBorder="1" applyAlignment="1">
      <alignment horizontal="center" vertical="center" wrapText="1"/>
    </xf>
    <xf numFmtId="3" fontId="11" fillId="2" borderId="157" xfId="0" applyFont="1" applyFill="1" applyBorder="1" applyAlignment="1">
      <alignment horizontal="center" vertical="center" wrapText="1"/>
    </xf>
    <xf numFmtId="3" fontId="2" fillId="2" borderId="135" xfId="0" applyFont="1" applyFill="1" applyBorder="1" applyAlignment="1">
      <alignment horizontal="center" vertical="center" wrapText="1"/>
    </xf>
    <xf numFmtId="3" fontId="11" fillId="2" borderId="107" xfId="0" applyFont="1" applyFill="1" applyBorder="1" applyAlignment="1">
      <alignment horizontal="center" vertical="center" wrapText="1"/>
    </xf>
    <xf numFmtId="3" fontId="11" fillId="2" borderId="61" xfId="0" applyFont="1" applyFill="1" applyBorder="1" applyAlignment="1">
      <alignment horizontal="center" vertical="center" wrapText="1"/>
    </xf>
    <xf numFmtId="3" fontId="2" fillId="2" borderId="120" xfId="0" applyFont="1" applyFill="1" applyBorder="1" applyAlignment="1">
      <alignment horizontal="center" vertical="center"/>
    </xf>
    <xf numFmtId="3" fontId="2" fillId="2" borderId="121" xfId="0" applyFont="1" applyFill="1" applyBorder="1" applyAlignment="1">
      <alignment horizontal="center" vertical="center"/>
    </xf>
    <xf numFmtId="3" fontId="2" fillId="2" borderId="122" xfId="0" applyFont="1" applyFill="1" applyBorder="1" applyAlignment="1">
      <alignment horizontal="center" vertical="center"/>
    </xf>
    <xf numFmtId="3" fontId="11" fillId="2" borderId="125" xfId="0" applyFont="1" applyFill="1" applyBorder="1" applyAlignment="1">
      <alignment horizontal="center" vertical="center" wrapText="1"/>
    </xf>
    <xf numFmtId="3" fontId="11" fillId="2" borderId="6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285750</xdr:colOff>
      <xdr:row>0</xdr:row>
      <xdr:rowOff>209550</xdr:rowOff>
    </xdr:from>
    <xdr:ext cx="95250" cy="257175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371725" y="2095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AG54"/>
  <sheetViews>
    <sheetView showGridLines="0" showOutlineSymbols="0" view="pageBreakPreview" zoomScaleNormal="100" workbookViewId="0">
      <pane xSplit="1" ySplit="9" topLeftCell="R34" activePane="bottomRight" state="frozen"/>
      <selection pane="topRight" activeCell="B1" sqref="B1"/>
      <selection pane="bottomLeft" activeCell="A8" sqref="A8"/>
      <selection pane="bottomRight" activeCell="S58" sqref="S58"/>
    </sheetView>
  </sheetViews>
  <sheetFormatPr defaultColWidth="8.69921875" defaultRowHeight="17.25" x14ac:dyDescent="0.2"/>
  <cols>
    <col min="1" max="1" width="9.69921875" style="1" customWidth="1"/>
    <col min="2" max="4" width="7.69921875" style="1" customWidth="1"/>
    <col min="5" max="5" width="9.296875" style="1" bestFit="1" customWidth="1"/>
    <col min="6" max="14" width="8.69921875" style="1" customWidth="1"/>
    <col min="15" max="15" width="9.69921875" style="1" customWidth="1"/>
    <col min="16" max="16" width="9.69921875" style="2" customWidth="1"/>
    <col min="17" max="17" width="9.3984375" style="1" customWidth="1"/>
    <col min="18" max="23" width="5.69921875" style="1" customWidth="1"/>
    <col min="24" max="25" width="7.5" style="1" customWidth="1"/>
    <col min="26" max="26" width="8.69921875" style="1" customWidth="1"/>
    <col min="27" max="27" width="6.59765625" style="1" customWidth="1"/>
    <col min="28" max="30" width="7.69921875" style="1" customWidth="1"/>
    <col min="31" max="31" width="9.69921875" style="1" customWidth="1"/>
    <col min="32" max="32" width="1.69921875" style="1" customWidth="1"/>
    <col min="33" max="33" width="8.69921875" style="2" customWidth="1"/>
    <col min="34" max="16384" width="8.69921875" style="1"/>
  </cols>
  <sheetData>
    <row r="1" spans="1:33" x14ac:dyDescent="0.2">
      <c r="A1" s="23" t="s">
        <v>30</v>
      </c>
      <c r="P1" s="28"/>
    </row>
    <row r="2" spans="1:33" ht="15" customHeight="1" thickBot="1" x14ac:dyDescent="0.25">
      <c r="A2" s="33" t="s">
        <v>105</v>
      </c>
      <c r="B2" s="3"/>
      <c r="C2" s="3"/>
      <c r="D2" s="3"/>
      <c r="E2" s="3"/>
      <c r="F2" s="3"/>
      <c r="G2" s="3"/>
      <c r="I2" s="3"/>
      <c r="J2" s="3"/>
      <c r="K2" s="3"/>
      <c r="L2" s="22"/>
      <c r="M2" s="3"/>
      <c r="N2" s="3"/>
      <c r="P2" s="33" t="s">
        <v>29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2"/>
    </row>
    <row r="3" spans="1:33" s="5" customFormat="1" ht="12" customHeight="1" x14ac:dyDescent="0.15">
      <c r="A3" s="97"/>
      <c r="B3" s="612" t="s">
        <v>0</v>
      </c>
      <c r="C3" s="613"/>
      <c r="D3" s="613"/>
      <c r="E3" s="614"/>
      <c r="F3" s="98"/>
      <c r="G3" s="178"/>
      <c r="H3" s="178"/>
      <c r="I3" s="178"/>
      <c r="J3" s="178"/>
      <c r="K3" s="178"/>
      <c r="L3" s="178"/>
      <c r="M3" s="98"/>
      <c r="N3" s="99"/>
      <c r="O3" s="265"/>
      <c r="P3" s="97"/>
      <c r="Q3" s="285"/>
      <c r="R3" s="619" t="s">
        <v>1</v>
      </c>
      <c r="S3" s="620"/>
      <c r="T3" s="620"/>
      <c r="U3" s="620"/>
      <c r="V3" s="620"/>
      <c r="W3" s="627"/>
      <c r="X3" s="286"/>
      <c r="Y3" s="286"/>
      <c r="Z3" s="286"/>
      <c r="AA3" s="286"/>
      <c r="AB3" s="619" t="s">
        <v>2</v>
      </c>
      <c r="AC3" s="620"/>
      <c r="AD3" s="621"/>
      <c r="AE3" s="265"/>
      <c r="AF3" s="7"/>
      <c r="AG3" s="4"/>
    </row>
    <row r="4" spans="1:33" s="5" customFormat="1" ht="11.1" customHeight="1" x14ac:dyDescent="0.15">
      <c r="A4" s="100"/>
      <c r="B4" s="615" t="s">
        <v>18</v>
      </c>
      <c r="C4" s="616"/>
      <c r="D4" s="101"/>
      <c r="E4" s="101"/>
      <c r="F4" s="102"/>
      <c r="G4" s="611" t="s">
        <v>27</v>
      </c>
      <c r="H4" s="611" t="s">
        <v>28</v>
      </c>
      <c r="I4" s="611" t="s">
        <v>155</v>
      </c>
      <c r="J4" s="611" t="s">
        <v>157</v>
      </c>
      <c r="K4" s="611" t="s">
        <v>101</v>
      </c>
      <c r="L4" s="610" t="s">
        <v>23</v>
      </c>
      <c r="M4" s="102"/>
      <c r="N4" s="103"/>
      <c r="O4" s="266"/>
      <c r="P4" s="100"/>
      <c r="Q4" s="287"/>
      <c r="R4" s="628"/>
      <c r="S4" s="629"/>
      <c r="T4" s="629"/>
      <c r="U4" s="629"/>
      <c r="V4" s="629"/>
      <c r="W4" s="630"/>
      <c r="X4" s="102"/>
      <c r="Y4" s="102"/>
      <c r="Z4" s="102"/>
      <c r="AA4" s="102"/>
      <c r="AB4" s="622"/>
      <c r="AC4" s="623"/>
      <c r="AD4" s="624"/>
      <c r="AE4" s="266"/>
      <c r="AF4" s="7"/>
      <c r="AG4" s="4"/>
    </row>
    <row r="5" spans="1:33" s="5" customFormat="1" ht="14.25" customHeight="1" x14ac:dyDescent="0.15">
      <c r="A5" s="100"/>
      <c r="B5" s="310"/>
      <c r="C5" s="311"/>
      <c r="D5" s="104"/>
      <c r="E5" s="617" t="s">
        <v>21</v>
      </c>
      <c r="F5" s="105" t="s">
        <v>22</v>
      </c>
      <c r="G5" s="611"/>
      <c r="H5" s="611"/>
      <c r="I5" s="611"/>
      <c r="J5" s="611"/>
      <c r="K5" s="611"/>
      <c r="L5" s="610"/>
      <c r="M5" s="102"/>
      <c r="N5" s="103"/>
      <c r="O5" s="266"/>
      <c r="P5" s="100"/>
      <c r="Q5" s="287"/>
      <c r="R5" s="217"/>
      <c r="S5" s="218"/>
      <c r="T5" s="218"/>
      <c r="U5" s="218"/>
      <c r="V5" s="381"/>
      <c r="W5" s="384"/>
      <c r="X5" s="105"/>
      <c r="Y5" s="631" t="s">
        <v>93</v>
      </c>
      <c r="Z5" s="631" t="s">
        <v>94</v>
      </c>
      <c r="AA5" s="102"/>
      <c r="AB5" s="625" t="s">
        <v>18</v>
      </c>
      <c r="AC5" s="626"/>
      <c r="AD5" s="288"/>
      <c r="AE5" s="266"/>
      <c r="AF5" s="7"/>
      <c r="AG5" s="4"/>
    </row>
    <row r="6" spans="1:33" s="5" customFormat="1" ht="11.1" customHeight="1" x14ac:dyDescent="0.15">
      <c r="A6" s="107" t="s">
        <v>17</v>
      </c>
      <c r="B6" s="312"/>
      <c r="C6" s="313"/>
      <c r="D6" s="108" t="s">
        <v>4</v>
      </c>
      <c r="E6" s="618"/>
      <c r="F6" s="105"/>
      <c r="G6" s="611"/>
      <c r="H6" s="611"/>
      <c r="I6" s="611"/>
      <c r="J6" s="611"/>
      <c r="K6" s="611"/>
      <c r="L6" s="610"/>
      <c r="M6" s="105" t="s">
        <v>6</v>
      </c>
      <c r="N6" s="109" t="s">
        <v>7</v>
      </c>
      <c r="O6" s="267" t="s">
        <v>3</v>
      </c>
      <c r="P6" s="107" t="s">
        <v>5</v>
      </c>
      <c r="Q6" s="289" t="s">
        <v>8</v>
      </c>
      <c r="R6" s="219" t="s">
        <v>89</v>
      </c>
      <c r="S6" s="220" t="s">
        <v>9</v>
      </c>
      <c r="T6" s="220" t="s">
        <v>90</v>
      </c>
      <c r="U6" s="220" t="s">
        <v>96</v>
      </c>
      <c r="V6" s="340" t="s">
        <v>10</v>
      </c>
      <c r="W6" s="385" t="s">
        <v>4</v>
      </c>
      <c r="X6" s="105" t="s">
        <v>24</v>
      </c>
      <c r="Y6" s="610"/>
      <c r="Z6" s="610"/>
      <c r="AA6" s="105" t="s">
        <v>11</v>
      </c>
      <c r="AB6" s="243"/>
      <c r="AC6" s="244"/>
      <c r="AD6" s="290" t="s">
        <v>4</v>
      </c>
      <c r="AE6" s="267" t="s">
        <v>5</v>
      </c>
      <c r="AF6" s="7"/>
      <c r="AG6" s="4"/>
    </row>
    <row r="7" spans="1:33" s="5" customFormat="1" ht="11.1" customHeight="1" x14ac:dyDescent="0.15">
      <c r="A7" s="100"/>
      <c r="B7" s="312" t="s">
        <v>19</v>
      </c>
      <c r="C7" s="313" t="s">
        <v>20</v>
      </c>
      <c r="D7" s="104"/>
      <c r="E7" s="618"/>
      <c r="F7" s="102"/>
      <c r="G7" s="611"/>
      <c r="H7" s="611"/>
      <c r="I7" s="611"/>
      <c r="J7" s="611"/>
      <c r="K7" s="611"/>
      <c r="L7" s="610"/>
      <c r="M7" s="102"/>
      <c r="N7" s="103"/>
      <c r="O7" s="266"/>
      <c r="P7" s="100"/>
      <c r="Q7" s="287"/>
      <c r="R7" s="222"/>
      <c r="S7" s="223"/>
      <c r="T7" s="223" t="s">
        <v>91</v>
      </c>
      <c r="U7" s="223" t="s">
        <v>92</v>
      </c>
      <c r="V7" s="382"/>
      <c r="W7" s="386"/>
      <c r="X7" s="102"/>
      <c r="Y7" s="610"/>
      <c r="Z7" s="610"/>
      <c r="AA7" s="102"/>
      <c r="AB7" s="219" t="s">
        <v>25</v>
      </c>
      <c r="AC7" s="221" t="s">
        <v>26</v>
      </c>
      <c r="AD7" s="291"/>
      <c r="AE7" s="266"/>
      <c r="AF7" s="7"/>
      <c r="AG7" s="4"/>
    </row>
    <row r="8" spans="1:33" s="5" customFormat="1" ht="11.1" customHeight="1" x14ac:dyDescent="0.15">
      <c r="A8" s="100"/>
      <c r="B8" s="314"/>
      <c r="C8" s="315"/>
      <c r="D8" s="104"/>
      <c r="E8" s="340"/>
      <c r="F8" s="102"/>
      <c r="G8" s="105"/>
      <c r="H8" s="105"/>
      <c r="I8" s="102"/>
      <c r="J8" s="102"/>
      <c r="K8" s="102"/>
      <c r="L8" s="105"/>
      <c r="M8" s="102"/>
      <c r="N8" s="103"/>
      <c r="O8" s="266"/>
      <c r="P8" s="100"/>
      <c r="Q8" s="287"/>
      <c r="R8" s="222"/>
      <c r="S8" s="223"/>
      <c r="T8" s="223" t="s">
        <v>92</v>
      </c>
      <c r="U8" s="223"/>
      <c r="V8" s="382"/>
      <c r="W8" s="386"/>
      <c r="X8" s="102"/>
      <c r="Y8" s="610"/>
      <c r="Z8" s="610"/>
      <c r="AA8" s="102"/>
      <c r="AB8" s="222"/>
      <c r="AC8" s="224"/>
      <c r="AD8" s="291"/>
      <c r="AE8" s="266"/>
      <c r="AF8" s="7"/>
      <c r="AG8" s="4"/>
    </row>
    <row r="9" spans="1:33" s="12" customFormat="1" ht="11.1" customHeight="1" thickBot="1" x14ac:dyDescent="0.2">
      <c r="A9" s="107"/>
      <c r="B9" s="316" t="s">
        <v>12</v>
      </c>
      <c r="C9" s="317" t="s">
        <v>12</v>
      </c>
      <c r="D9" s="110" t="s">
        <v>12</v>
      </c>
      <c r="E9" s="341" t="s">
        <v>12</v>
      </c>
      <c r="F9" s="105" t="s">
        <v>13</v>
      </c>
      <c r="G9" s="105" t="s">
        <v>13</v>
      </c>
      <c r="H9" s="105" t="s">
        <v>13</v>
      </c>
      <c r="I9" s="105" t="s">
        <v>13</v>
      </c>
      <c r="J9" s="105" t="s">
        <v>158</v>
      </c>
      <c r="K9" s="105" t="s">
        <v>13</v>
      </c>
      <c r="L9" s="105" t="s">
        <v>13</v>
      </c>
      <c r="M9" s="105" t="s">
        <v>13</v>
      </c>
      <c r="N9" s="109" t="s">
        <v>13</v>
      </c>
      <c r="O9" s="267"/>
      <c r="P9" s="107"/>
      <c r="Q9" s="289" t="s">
        <v>13</v>
      </c>
      <c r="R9" s="219" t="s">
        <v>13</v>
      </c>
      <c r="S9" s="220" t="s">
        <v>13</v>
      </c>
      <c r="T9" s="220" t="s">
        <v>13</v>
      </c>
      <c r="U9" s="220" t="s">
        <v>13</v>
      </c>
      <c r="V9" s="340" t="s">
        <v>13</v>
      </c>
      <c r="W9" s="385" t="s">
        <v>13</v>
      </c>
      <c r="X9" s="105" t="s">
        <v>13</v>
      </c>
      <c r="Y9" s="105" t="s">
        <v>13</v>
      </c>
      <c r="Z9" s="105" t="s">
        <v>13</v>
      </c>
      <c r="AA9" s="105" t="s">
        <v>13</v>
      </c>
      <c r="AB9" s="219" t="s">
        <v>13</v>
      </c>
      <c r="AC9" s="221" t="s">
        <v>13</v>
      </c>
      <c r="AD9" s="290" t="s">
        <v>13</v>
      </c>
      <c r="AE9" s="267"/>
      <c r="AF9" s="6"/>
      <c r="AG9" s="11"/>
    </row>
    <row r="10" spans="1:33" s="15" customFormat="1" ht="10.7" customHeight="1" x14ac:dyDescent="0.2">
      <c r="A10" s="253" t="s">
        <v>114</v>
      </c>
      <c r="B10" s="318">
        <v>122882</v>
      </c>
      <c r="C10" s="319">
        <v>7663</v>
      </c>
      <c r="D10" s="339">
        <v>130545</v>
      </c>
      <c r="E10" s="342">
        <v>343</v>
      </c>
      <c r="F10" s="251">
        <v>384357102</v>
      </c>
      <c r="G10" s="251">
        <v>23752571</v>
      </c>
      <c r="H10" s="251">
        <v>943258</v>
      </c>
      <c r="I10" s="251">
        <v>3810474</v>
      </c>
      <c r="J10" s="251">
        <v>1295435</v>
      </c>
      <c r="K10" s="251">
        <v>114185</v>
      </c>
      <c r="L10" s="251">
        <v>233443</v>
      </c>
      <c r="M10" s="252">
        <v>134818098</v>
      </c>
      <c r="N10" s="257">
        <v>279688370</v>
      </c>
      <c r="O10" s="268" t="s">
        <v>114</v>
      </c>
      <c r="P10" s="253" t="s">
        <v>114</v>
      </c>
      <c r="Q10" s="292">
        <v>15903826</v>
      </c>
      <c r="R10" s="254">
        <v>263978</v>
      </c>
      <c r="S10" s="255">
        <v>16445</v>
      </c>
      <c r="T10" s="255">
        <v>97533</v>
      </c>
      <c r="U10" s="255">
        <v>229949</v>
      </c>
      <c r="V10" s="383">
        <v>250</v>
      </c>
      <c r="W10" s="387">
        <v>608155</v>
      </c>
      <c r="X10" s="252">
        <v>6075</v>
      </c>
      <c r="Y10" s="252">
        <v>10261</v>
      </c>
      <c r="Z10" s="252">
        <v>11176</v>
      </c>
      <c r="AA10" s="252">
        <v>360</v>
      </c>
      <c r="AB10" s="254">
        <v>15040203</v>
      </c>
      <c r="AC10" s="256">
        <v>227596</v>
      </c>
      <c r="AD10" s="293">
        <v>15267799</v>
      </c>
      <c r="AE10" s="268" t="s">
        <v>114</v>
      </c>
      <c r="AF10" s="13"/>
      <c r="AG10" s="14"/>
    </row>
    <row r="11" spans="1:33" s="15" customFormat="1" ht="10.7" customHeight="1" x14ac:dyDescent="0.2">
      <c r="A11" s="138" t="s">
        <v>115</v>
      </c>
      <c r="B11" s="320">
        <v>36582</v>
      </c>
      <c r="C11" s="321">
        <v>2598</v>
      </c>
      <c r="D11" s="21">
        <v>39180</v>
      </c>
      <c r="E11" s="343">
        <v>132</v>
      </c>
      <c r="F11" s="16">
        <v>105975726</v>
      </c>
      <c r="G11" s="16">
        <v>5203852</v>
      </c>
      <c r="H11" s="16">
        <v>162301</v>
      </c>
      <c r="I11" s="16">
        <v>63104</v>
      </c>
      <c r="J11" s="16">
        <v>115531</v>
      </c>
      <c r="K11" s="16">
        <v>15025</v>
      </c>
      <c r="L11" s="16">
        <v>11419</v>
      </c>
      <c r="M11" s="17">
        <v>39442881</v>
      </c>
      <c r="N11" s="145">
        <v>72104077</v>
      </c>
      <c r="O11" s="269" t="s">
        <v>115</v>
      </c>
      <c r="P11" s="138" t="s">
        <v>115</v>
      </c>
      <c r="Q11" s="294">
        <v>4164799</v>
      </c>
      <c r="R11" s="225">
        <v>81635</v>
      </c>
      <c r="S11" s="226">
        <v>6403</v>
      </c>
      <c r="T11" s="226">
        <v>42953</v>
      </c>
      <c r="U11" s="226">
        <v>37092</v>
      </c>
      <c r="V11" s="346">
        <v>16239</v>
      </c>
      <c r="W11" s="18">
        <v>184322</v>
      </c>
      <c r="X11" s="17">
        <v>2560</v>
      </c>
      <c r="Y11" s="17">
        <v>961</v>
      </c>
      <c r="Z11" s="17">
        <v>922</v>
      </c>
      <c r="AA11" s="17">
        <v>27</v>
      </c>
      <c r="AB11" s="225">
        <v>3892893</v>
      </c>
      <c r="AC11" s="227">
        <v>83114</v>
      </c>
      <c r="AD11" s="295">
        <v>3976007</v>
      </c>
      <c r="AE11" s="280" t="s">
        <v>115</v>
      </c>
      <c r="AF11" s="13"/>
      <c r="AG11" s="14"/>
    </row>
    <row r="12" spans="1:33" s="15" customFormat="1" ht="10.7" customHeight="1" x14ac:dyDescent="0.2">
      <c r="A12" s="138" t="s">
        <v>116</v>
      </c>
      <c r="B12" s="320">
        <v>17660</v>
      </c>
      <c r="C12" s="321">
        <v>1189</v>
      </c>
      <c r="D12" s="21">
        <v>18849</v>
      </c>
      <c r="E12" s="343">
        <v>82</v>
      </c>
      <c r="F12" s="16">
        <v>48061013</v>
      </c>
      <c r="G12" s="16">
        <v>2120076</v>
      </c>
      <c r="H12" s="16">
        <v>72703</v>
      </c>
      <c r="I12" s="16">
        <v>38671</v>
      </c>
      <c r="J12" s="16">
        <v>58124</v>
      </c>
      <c r="K12" s="16">
        <v>2347</v>
      </c>
      <c r="L12" s="16">
        <v>14294</v>
      </c>
      <c r="M12" s="17">
        <v>18427287</v>
      </c>
      <c r="N12" s="145">
        <v>31939941</v>
      </c>
      <c r="O12" s="269" t="s">
        <v>116</v>
      </c>
      <c r="P12" s="138" t="s">
        <v>116</v>
      </c>
      <c r="Q12" s="294">
        <v>1850252</v>
      </c>
      <c r="R12" s="225">
        <v>38456</v>
      </c>
      <c r="S12" s="226">
        <v>1195</v>
      </c>
      <c r="T12" s="226">
        <v>15432</v>
      </c>
      <c r="U12" s="226">
        <v>16299</v>
      </c>
      <c r="V12" s="346">
        <v>0</v>
      </c>
      <c r="W12" s="18">
        <v>71382</v>
      </c>
      <c r="X12" s="17">
        <v>1729</v>
      </c>
      <c r="Y12" s="17">
        <v>400</v>
      </c>
      <c r="Z12" s="17">
        <v>966</v>
      </c>
      <c r="AA12" s="17">
        <v>147</v>
      </c>
      <c r="AB12" s="225">
        <v>1745710</v>
      </c>
      <c r="AC12" s="227">
        <v>29918</v>
      </c>
      <c r="AD12" s="295">
        <v>1775628</v>
      </c>
      <c r="AE12" s="280" t="s">
        <v>116</v>
      </c>
      <c r="AF12" s="13"/>
      <c r="AG12" s="14"/>
    </row>
    <row r="13" spans="1:33" s="15" customFormat="1" ht="10.7" customHeight="1" x14ac:dyDescent="0.2">
      <c r="A13" s="138" t="s">
        <v>117</v>
      </c>
      <c r="B13" s="320">
        <v>43287</v>
      </c>
      <c r="C13" s="321">
        <v>3022</v>
      </c>
      <c r="D13" s="21">
        <v>46309</v>
      </c>
      <c r="E13" s="343">
        <v>168</v>
      </c>
      <c r="F13" s="16">
        <v>126026687</v>
      </c>
      <c r="G13" s="16">
        <v>4778181</v>
      </c>
      <c r="H13" s="16">
        <v>209481</v>
      </c>
      <c r="I13" s="16">
        <v>386162</v>
      </c>
      <c r="J13" s="16">
        <v>68407</v>
      </c>
      <c r="K13" s="16">
        <v>24737</v>
      </c>
      <c r="L13" s="16">
        <v>39027</v>
      </c>
      <c r="M13" s="17">
        <v>47112183</v>
      </c>
      <c r="N13" s="145">
        <v>84420499</v>
      </c>
      <c r="O13" s="269" t="s">
        <v>117</v>
      </c>
      <c r="P13" s="138" t="s">
        <v>117</v>
      </c>
      <c r="Q13" s="294">
        <v>4905098</v>
      </c>
      <c r="R13" s="225">
        <v>93674</v>
      </c>
      <c r="S13" s="226">
        <v>5479</v>
      </c>
      <c r="T13" s="226">
        <v>45409</v>
      </c>
      <c r="U13" s="226">
        <v>50795</v>
      </c>
      <c r="V13" s="346">
        <v>0</v>
      </c>
      <c r="W13" s="18">
        <v>195357</v>
      </c>
      <c r="X13" s="17">
        <v>3515</v>
      </c>
      <c r="Y13" s="17">
        <v>2365</v>
      </c>
      <c r="Z13" s="17">
        <v>1605</v>
      </c>
      <c r="AA13" s="17">
        <v>33</v>
      </c>
      <c r="AB13" s="225">
        <v>4603135</v>
      </c>
      <c r="AC13" s="227">
        <v>99088</v>
      </c>
      <c r="AD13" s="295">
        <v>4702223</v>
      </c>
      <c r="AE13" s="280" t="s">
        <v>117</v>
      </c>
      <c r="AF13" s="13"/>
      <c r="AG13" s="14"/>
    </row>
    <row r="14" spans="1:33" s="15" customFormat="1" ht="10.7" customHeight="1" x14ac:dyDescent="0.2">
      <c r="A14" s="139" t="s">
        <v>118</v>
      </c>
      <c r="B14" s="322">
        <v>21720</v>
      </c>
      <c r="C14" s="323">
        <v>1572</v>
      </c>
      <c r="D14" s="29">
        <v>23292</v>
      </c>
      <c r="E14" s="344">
        <v>92</v>
      </c>
      <c r="F14" s="29">
        <v>54848815</v>
      </c>
      <c r="G14" s="29">
        <v>2373456</v>
      </c>
      <c r="H14" s="29">
        <v>28043</v>
      </c>
      <c r="I14" s="29">
        <v>21172</v>
      </c>
      <c r="J14" s="29">
        <v>101349</v>
      </c>
      <c r="K14" s="29">
        <v>8481</v>
      </c>
      <c r="L14" s="29">
        <v>11170</v>
      </c>
      <c r="M14" s="29">
        <v>22087126</v>
      </c>
      <c r="N14" s="143">
        <v>35305360</v>
      </c>
      <c r="O14" s="270" t="s">
        <v>118</v>
      </c>
      <c r="P14" s="139" t="s">
        <v>118</v>
      </c>
      <c r="Q14" s="296">
        <v>2043676</v>
      </c>
      <c r="R14" s="228">
        <v>48130</v>
      </c>
      <c r="S14" s="229">
        <v>1706</v>
      </c>
      <c r="T14" s="229">
        <v>22148</v>
      </c>
      <c r="U14" s="229">
        <v>14009</v>
      </c>
      <c r="V14" s="344">
        <v>0</v>
      </c>
      <c r="W14" s="30">
        <v>85993</v>
      </c>
      <c r="X14" s="29">
        <v>1775</v>
      </c>
      <c r="Y14" s="29">
        <v>630</v>
      </c>
      <c r="Z14" s="29">
        <v>774</v>
      </c>
      <c r="AA14" s="29">
        <v>0</v>
      </c>
      <c r="AB14" s="228">
        <v>1908307</v>
      </c>
      <c r="AC14" s="230">
        <v>46197</v>
      </c>
      <c r="AD14" s="297">
        <v>1954504</v>
      </c>
      <c r="AE14" s="281" t="s">
        <v>118</v>
      </c>
      <c r="AF14" s="13"/>
      <c r="AG14" s="14"/>
    </row>
    <row r="15" spans="1:33" s="15" customFormat="1" ht="10.7" customHeight="1" x14ac:dyDescent="0.2">
      <c r="A15" s="140" t="s">
        <v>119</v>
      </c>
      <c r="B15" s="324">
        <v>20633</v>
      </c>
      <c r="C15" s="325">
        <v>1625</v>
      </c>
      <c r="D15" s="31">
        <v>22258</v>
      </c>
      <c r="E15" s="345">
        <v>80</v>
      </c>
      <c r="F15" s="31">
        <v>53521683</v>
      </c>
      <c r="G15" s="31">
        <v>1580482</v>
      </c>
      <c r="H15" s="31">
        <v>54404</v>
      </c>
      <c r="I15" s="31">
        <v>212506</v>
      </c>
      <c r="J15" s="31">
        <v>89575</v>
      </c>
      <c r="K15" s="31">
        <v>9560</v>
      </c>
      <c r="L15" s="31">
        <v>8273</v>
      </c>
      <c r="M15" s="31">
        <v>21851660</v>
      </c>
      <c r="N15" s="144">
        <v>33624823</v>
      </c>
      <c r="O15" s="271" t="s">
        <v>119</v>
      </c>
      <c r="P15" s="140" t="s">
        <v>119</v>
      </c>
      <c r="Q15" s="298">
        <v>1960727</v>
      </c>
      <c r="R15" s="231">
        <v>45879</v>
      </c>
      <c r="S15" s="232">
        <v>1986</v>
      </c>
      <c r="T15" s="232">
        <v>27255</v>
      </c>
      <c r="U15" s="232">
        <v>17269</v>
      </c>
      <c r="V15" s="345">
        <v>0</v>
      </c>
      <c r="W15" s="32">
        <v>92389</v>
      </c>
      <c r="X15" s="31">
        <v>1455</v>
      </c>
      <c r="Y15" s="31">
        <v>514</v>
      </c>
      <c r="Z15" s="31">
        <v>575</v>
      </c>
      <c r="AA15" s="31">
        <v>34</v>
      </c>
      <c r="AB15" s="231">
        <v>1812562</v>
      </c>
      <c r="AC15" s="233">
        <v>53198</v>
      </c>
      <c r="AD15" s="299">
        <v>1865760</v>
      </c>
      <c r="AE15" s="282" t="s">
        <v>119</v>
      </c>
      <c r="AF15" s="13"/>
      <c r="AG15" s="14"/>
    </row>
    <row r="16" spans="1:33" s="15" customFormat="1" ht="10.7" customHeight="1" x14ac:dyDescent="0.2">
      <c r="A16" s="138" t="s">
        <v>120</v>
      </c>
      <c r="B16" s="320">
        <v>47875</v>
      </c>
      <c r="C16" s="326">
        <v>3943</v>
      </c>
      <c r="D16" s="17">
        <v>51818</v>
      </c>
      <c r="E16" s="346">
        <v>210</v>
      </c>
      <c r="F16" s="17">
        <v>136427897</v>
      </c>
      <c r="G16" s="17">
        <v>8382433</v>
      </c>
      <c r="H16" s="17">
        <v>238226</v>
      </c>
      <c r="I16" s="17">
        <v>264918</v>
      </c>
      <c r="J16" s="17">
        <v>83466</v>
      </c>
      <c r="K16" s="17">
        <v>15638</v>
      </c>
      <c r="L16" s="17">
        <v>14892</v>
      </c>
      <c r="M16" s="17">
        <v>51735345</v>
      </c>
      <c r="N16" s="145">
        <v>93692125</v>
      </c>
      <c r="O16" s="269" t="s">
        <v>120</v>
      </c>
      <c r="P16" s="138" t="s">
        <v>120</v>
      </c>
      <c r="Q16" s="294">
        <v>5360097</v>
      </c>
      <c r="R16" s="225">
        <v>109267</v>
      </c>
      <c r="S16" s="226">
        <v>2508</v>
      </c>
      <c r="T16" s="226">
        <v>65545</v>
      </c>
      <c r="U16" s="226">
        <v>39890</v>
      </c>
      <c r="V16" s="346">
        <v>108</v>
      </c>
      <c r="W16" s="18">
        <v>217318</v>
      </c>
      <c r="X16" s="17">
        <v>4114</v>
      </c>
      <c r="Y16" s="17">
        <v>1099</v>
      </c>
      <c r="Z16" s="17">
        <v>1729</v>
      </c>
      <c r="AA16" s="17">
        <v>31</v>
      </c>
      <c r="AB16" s="225">
        <v>5012870</v>
      </c>
      <c r="AC16" s="227">
        <v>122936</v>
      </c>
      <c r="AD16" s="295">
        <v>5135806</v>
      </c>
      <c r="AE16" s="280" t="s">
        <v>120</v>
      </c>
      <c r="AF16" s="13"/>
      <c r="AG16" s="14"/>
    </row>
    <row r="17" spans="1:33" s="15" customFormat="1" ht="10.7" customHeight="1" x14ac:dyDescent="0.2">
      <c r="A17" s="138" t="s">
        <v>121</v>
      </c>
      <c r="B17" s="320">
        <v>23365</v>
      </c>
      <c r="C17" s="326">
        <v>2237</v>
      </c>
      <c r="D17" s="17">
        <v>25602</v>
      </c>
      <c r="E17" s="346">
        <v>93</v>
      </c>
      <c r="F17" s="17">
        <v>69493668</v>
      </c>
      <c r="G17" s="17">
        <v>2676986</v>
      </c>
      <c r="H17" s="17">
        <v>50366</v>
      </c>
      <c r="I17" s="17">
        <v>31598</v>
      </c>
      <c r="J17" s="17">
        <v>56814</v>
      </c>
      <c r="K17" s="17">
        <v>3875</v>
      </c>
      <c r="L17" s="17">
        <v>201879</v>
      </c>
      <c r="M17" s="17">
        <v>26442157</v>
      </c>
      <c r="N17" s="145">
        <v>46073029</v>
      </c>
      <c r="O17" s="269" t="s">
        <v>121</v>
      </c>
      <c r="P17" s="138" t="s">
        <v>121</v>
      </c>
      <c r="Q17" s="294">
        <v>2675143</v>
      </c>
      <c r="R17" s="225">
        <v>52164</v>
      </c>
      <c r="S17" s="226">
        <v>1759</v>
      </c>
      <c r="T17" s="226">
        <v>43148</v>
      </c>
      <c r="U17" s="226">
        <v>39303</v>
      </c>
      <c r="V17" s="346">
        <v>0</v>
      </c>
      <c r="W17" s="18">
        <v>136374</v>
      </c>
      <c r="X17" s="17">
        <v>1813</v>
      </c>
      <c r="Y17" s="17">
        <v>549</v>
      </c>
      <c r="Z17" s="17">
        <v>1026</v>
      </c>
      <c r="AA17" s="17">
        <v>0</v>
      </c>
      <c r="AB17" s="225">
        <v>2441908</v>
      </c>
      <c r="AC17" s="227">
        <v>93473</v>
      </c>
      <c r="AD17" s="295">
        <v>2535381</v>
      </c>
      <c r="AE17" s="280" t="s">
        <v>121</v>
      </c>
      <c r="AF17" s="13"/>
      <c r="AG17" s="14"/>
    </row>
    <row r="18" spans="1:33" s="15" customFormat="1" ht="10.7" customHeight="1" x14ac:dyDescent="0.2">
      <c r="A18" s="138" t="s">
        <v>122</v>
      </c>
      <c r="B18" s="327">
        <v>39738</v>
      </c>
      <c r="C18" s="326">
        <v>3461</v>
      </c>
      <c r="D18" s="17">
        <v>43199</v>
      </c>
      <c r="E18" s="346">
        <v>172</v>
      </c>
      <c r="F18" s="17">
        <v>101461824</v>
      </c>
      <c r="G18" s="17">
        <v>5225978</v>
      </c>
      <c r="H18" s="17">
        <v>103931</v>
      </c>
      <c r="I18" s="17">
        <v>164947</v>
      </c>
      <c r="J18" s="17">
        <v>23435</v>
      </c>
      <c r="K18" s="17">
        <v>2729</v>
      </c>
      <c r="L18" s="17">
        <v>4939</v>
      </c>
      <c r="M18" s="17">
        <v>41546393</v>
      </c>
      <c r="N18" s="145">
        <v>65441390</v>
      </c>
      <c r="O18" s="269" t="s">
        <v>122</v>
      </c>
      <c r="P18" s="138" t="s">
        <v>122</v>
      </c>
      <c r="Q18" s="294">
        <v>3766419</v>
      </c>
      <c r="R18" s="225">
        <v>92838</v>
      </c>
      <c r="S18" s="226">
        <v>1168</v>
      </c>
      <c r="T18" s="226">
        <v>56167</v>
      </c>
      <c r="U18" s="226">
        <v>24924</v>
      </c>
      <c r="V18" s="346">
        <v>72</v>
      </c>
      <c r="W18" s="18">
        <v>175169</v>
      </c>
      <c r="X18" s="17">
        <v>3027</v>
      </c>
      <c r="Y18" s="17">
        <v>387</v>
      </c>
      <c r="Z18" s="17">
        <v>340</v>
      </c>
      <c r="AA18" s="17">
        <v>0</v>
      </c>
      <c r="AB18" s="225">
        <v>3482212</v>
      </c>
      <c r="AC18" s="227">
        <v>105284</v>
      </c>
      <c r="AD18" s="295">
        <v>3587496</v>
      </c>
      <c r="AE18" s="280" t="s">
        <v>122</v>
      </c>
      <c r="AF18" s="13"/>
      <c r="AG18" s="14"/>
    </row>
    <row r="19" spans="1:33" s="15" customFormat="1" ht="10.7" customHeight="1" x14ac:dyDescent="0.2">
      <c r="A19" s="141" t="s">
        <v>123</v>
      </c>
      <c r="B19" s="328">
        <v>18315</v>
      </c>
      <c r="C19" s="329">
        <v>1039</v>
      </c>
      <c r="D19" s="25">
        <v>19354</v>
      </c>
      <c r="E19" s="347">
        <v>83</v>
      </c>
      <c r="F19" s="25">
        <v>48091324</v>
      </c>
      <c r="G19" s="25">
        <v>2236845</v>
      </c>
      <c r="H19" s="25">
        <v>93509</v>
      </c>
      <c r="I19" s="25">
        <v>116957</v>
      </c>
      <c r="J19" s="25">
        <v>41005</v>
      </c>
      <c r="K19" s="25">
        <v>1010</v>
      </c>
      <c r="L19" s="25">
        <v>6583</v>
      </c>
      <c r="M19" s="25">
        <v>18646922</v>
      </c>
      <c r="N19" s="146">
        <v>31940311</v>
      </c>
      <c r="O19" s="272" t="s">
        <v>123</v>
      </c>
      <c r="P19" s="141" t="s">
        <v>123</v>
      </c>
      <c r="Q19" s="300">
        <v>1844215</v>
      </c>
      <c r="R19" s="234">
        <v>39394</v>
      </c>
      <c r="S19" s="235">
        <v>1841</v>
      </c>
      <c r="T19" s="235">
        <v>11402</v>
      </c>
      <c r="U19" s="235">
        <v>13652</v>
      </c>
      <c r="V19" s="347">
        <v>0</v>
      </c>
      <c r="W19" s="27">
        <v>66289</v>
      </c>
      <c r="X19" s="25">
        <v>1293</v>
      </c>
      <c r="Y19" s="25">
        <v>780</v>
      </c>
      <c r="Z19" s="25">
        <v>1090</v>
      </c>
      <c r="AA19" s="25">
        <v>70</v>
      </c>
      <c r="AB19" s="234">
        <v>1751795</v>
      </c>
      <c r="AC19" s="236">
        <v>22898</v>
      </c>
      <c r="AD19" s="301">
        <v>1774693</v>
      </c>
      <c r="AE19" s="283" t="s">
        <v>123</v>
      </c>
      <c r="AF19" s="13"/>
      <c r="AG19" s="14"/>
    </row>
    <row r="20" spans="1:33" s="15" customFormat="1" ht="10.7" customHeight="1" x14ac:dyDescent="0.2">
      <c r="A20" s="142" t="s">
        <v>124</v>
      </c>
      <c r="B20" s="330">
        <v>14466</v>
      </c>
      <c r="C20" s="331">
        <v>1464</v>
      </c>
      <c r="D20" s="24">
        <v>15930</v>
      </c>
      <c r="E20" s="348">
        <v>58</v>
      </c>
      <c r="F20" s="24">
        <v>36722770</v>
      </c>
      <c r="G20" s="24">
        <v>1405918</v>
      </c>
      <c r="H20" s="24">
        <v>15302</v>
      </c>
      <c r="I20" s="24">
        <v>98107</v>
      </c>
      <c r="J20" s="24">
        <v>21933</v>
      </c>
      <c r="K20" s="24">
        <v>4573</v>
      </c>
      <c r="L20" s="24">
        <v>14573</v>
      </c>
      <c r="M20" s="24">
        <v>15571466</v>
      </c>
      <c r="N20" s="147">
        <v>22711710</v>
      </c>
      <c r="O20" s="273" t="s">
        <v>124</v>
      </c>
      <c r="P20" s="142" t="s">
        <v>124</v>
      </c>
      <c r="Q20" s="302">
        <v>1316731</v>
      </c>
      <c r="R20" s="237">
        <v>34057</v>
      </c>
      <c r="S20" s="238">
        <v>860</v>
      </c>
      <c r="T20" s="238">
        <v>21909</v>
      </c>
      <c r="U20" s="238">
        <v>8019</v>
      </c>
      <c r="V20" s="348">
        <v>0</v>
      </c>
      <c r="W20" s="26">
        <v>64845</v>
      </c>
      <c r="X20" s="24">
        <v>1104</v>
      </c>
      <c r="Y20" s="24">
        <v>358</v>
      </c>
      <c r="Z20" s="24">
        <v>968</v>
      </c>
      <c r="AA20" s="24">
        <v>0</v>
      </c>
      <c r="AB20" s="237">
        <v>1202733</v>
      </c>
      <c r="AC20" s="239">
        <v>46723</v>
      </c>
      <c r="AD20" s="303">
        <v>1249456</v>
      </c>
      <c r="AE20" s="284" t="s">
        <v>124</v>
      </c>
      <c r="AF20" s="13"/>
      <c r="AG20" s="14"/>
    </row>
    <row r="21" spans="1:33" s="15" customFormat="1" ht="10.7" customHeight="1" x14ac:dyDescent="0.2">
      <c r="A21" s="138" t="s">
        <v>125</v>
      </c>
      <c r="B21" s="320">
        <v>1546</v>
      </c>
      <c r="C21" s="326">
        <v>94</v>
      </c>
      <c r="D21" s="17">
        <v>1640</v>
      </c>
      <c r="E21" s="346">
        <v>7</v>
      </c>
      <c r="F21" s="17">
        <v>3416343</v>
      </c>
      <c r="G21" s="17">
        <v>113982</v>
      </c>
      <c r="H21" s="17">
        <v>0</v>
      </c>
      <c r="I21" s="17">
        <v>2000</v>
      </c>
      <c r="J21" s="17">
        <v>1068</v>
      </c>
      <c r="K21" s="17">
        <v>0</v>
      </c>
      <c r="L21" s="17">
        <v>0</v>
      </c>
      <c r="M21" s="17">
        <v>1532750</v>
      </c>
      <c r="N21" s="145">
        <v>2000643</v>
      </c>
      <c r="O21" s="269" t="s">
        <v>125</v>
      </c>
      <c r="P21" s="138" t="s">
        <v>125</v>
      </c>
      <c r="Q21" s="294">
        <v>116552</v>
      </c>
      <c r="R21" s="225">
        <v>3446</v>
      </c>
      <c r="S21" s="226">
        <v>9</v>
      </c>
      <c r="T21" s="226">
        <v>773</v>
      </c>
      <c r="U21" s="226">
        <v>316</v>
      </c>
      <c r="V21" s="346">
        <v>0</v>
      </c>
      <c r="W21" s="18">
        <v>4544</v>
      </c>
      <c r="X21" s="17">
        <v>127</v>
      </c>
      <c r="Y21" s="17">
        <v>34</v>
      </c>
      <c r="Z21" s="17">
        <v>52</v>
      </c>
      <c r="AA21" s="17">
        <v>0</v>
      </c>
      <c r="AB21" s="225">
        <v>109772</v>
      </c>
      <c r="AC21" s="227">
        <v>2023</v>
      </c>
      <c r="AD21" s="295">
        <v>111795</v>
      </c>
      <c r="AE21" s="280" t="s">
        <v>125</v>
      </c>
      <c r="AF21" s="13"/>
      <c r="AG21" s="14"/>
    </row>
    <row r="22" spans="1:33" s="15" customFormat="1" ht="10.7" customHeight="1" x14ac:dyDescent="0.2">
      <c r="A22" s="138" t="s">
        <v>126</v>
      </c>
      <c r="B22" s="320">
        <v>835</v>
      </c>
      <c r="C22" s="326">
        <v>82</v>
      </c>
      <c r="D22" s="17">
        <v>917</v>
      </c>
      <c r="E22" s="346">
        <v>7</v>
      </c>
      <c r="F22" s="17">
        <v>1839628</v>
      </c>
      <c r="G22" s="17">
        <v>38640</v>
      </c>
      <c r="H22" s="17">
        <v>820</v>
      </c>
      <c r="I22" s="17">
        <v>0</v>
      </c>
      <c r="J22" s="17">
        <v>339</v>
      </c>
      <c r="K22" s="17">
        <v>23</v>
      </c>
      <c r="L22" s="17">
        <v>0</v>
      </c>
      <c r="M22" s="17">
        <v>849151</v>
      </c>
      <c r="N22" s="145">
        <v>1030299</v>
      </c>
      <c r="O22" s="269" t="s">
        <v>126</v>
      </c>
      <c r="P22" s="138" t="s">
        <v>126</v>
      </c>
      <c r="Q22" s="294">
        <v>60685</v>
      </c>
      <c r="R22" s="225">
        <v>1990</v>
      </c>
      <c r="S22" s="226">
        <v>226</v>
      </c>
      <c r="T22" s="226">
        <v>626</v>
      </c>
      <c r="U22" s="226">
        <v>249</v>
      </c>
      <c r="V22" s="346">
        <v>0</v>
      </c>
      <c r="W22" s="18">
        <v>3091</v>
      </c>
      <c r="X22" s="17">
        <v>168</v>
      </c>
      <c r="Y22" s="17">
        <v>23</v>
      </c>
      <c r="Z22" s="17">
        <v>53</v>
      </c>
      <c r="AA22" s="17">
        <v>0</v>
      </c>
      <c r="AB22" s="225">
        <v>55457</v>
      </c>
      <c r="AC22" s="227">
        <v>1893</v>
      </c>
      <c r="AD22" s="295">
        <v>57350</v>
      </c>
      <c r="AE22" s="280" t="s">
        <v>126</v>
      </c>
      <c r="AF22" s="13"/>
      <c r="AG22" s="14"/>
    </row>
    <row r="23" spans="1:33" s="15" customFormat="1" ht="10.7" customHeight="1" x14ac:dyDescent="0.2">
      <c r="A23" s="138" t="s">
        <v>127</v>
      </c>
      <c r="B23" s="320">
        <v>509</v>
      </c>
      <c r="C23" s="326">
        <v>28</v>
      </c>
      <c r="D23" s="17">
        <v>537</v>
      </c>
      <c r="E23" s="346">
        <v>3</v>
      </c>
      <c r="F23" s="17">
        <v>1480758</v>
      </c>
      <c r="G23" s="17">
        <v>34608</v>
      </c>
      <c r="H23" s="17">
        <v>0</v>
      </c>
      <c r="I23" s="17">
        <v>535</v>
      </c>
      <c r="J23" s="17">
        <v>0</v>
      </c>
      <c r="K23" s="17">
        <v>0</v>
      </c>
      <c r="L23" s="17">
        <v>0</v>
      </c>
      <c r="M23" s="17">
        <v>510573</v>
      </c>
      <c r="N23" s="145">
        <v>1005328</v>
      </c>
      <c r="O23" s="269" t="s">
        <v>127</v>
      </c>
      <c r="P23" s="138" t="s">
        <v>127</v>
      </c>
      <c r="Q23" s="294">
        <v>59283</v>
      </c>
      <c r="R23" s="225">
        <v>1173</v>
      </c>
      <c r="S23" s="226">
        <v>2</v>
      </c>
      <c r="T23" s="226">
        <v>49</v>
      </c>
      <c r="U23" s="226">
        <v>105</v>
      </c>
      <c r="V23" s="346">
        <v>2716</v>
      </c>
      <c r="W23" s="18">
        <v>4045</v>
      </c>
      <c r="X23" s="17">
        <v>92</v>
      </c>
      <c r="Y23" s="17">
        <v>4</v>
      </c>
      <c r="Z23" s="17">
        <v>0</v>
      </c>
      <c r="AA23" s="17">
        <v>0</v>
      </c>
      <c r="AB23" s="225">
        <v>54908</v>
      </c>
      <c r="AC23" s="227">
        <v>234</v>
      </c>
      <c r="AD23" s="295">
        <v>55142</v>
      </c>
      <c r="AE23" s="280" t="s">
        <v>127</v>
      </c>
      <c r="AF23" s="13"/>
      <c r="AG23" s="14"/>
    </row>
    <row r="24" spans="1:33" s="15" customFormat="1" ht="10.7" customHeight="1" x14ac:dyDescent="0.2">
      <c r="A24" s="141" t="s">
        <v>128</v>
      </c>
      <c r="B24" s="332">
        <v>2667</v>
      </c>
      <c r="C24" s="329">
        <v>168</v>
      </c>
      <c r="D24" s="25">
        <v>2835</v>
      </c>
      <c r="E24" s="347">
        <v>8</v>
      </c>
      <c r="F24" s="25">
        <v>5763330</v>
      </c>
      <c r="G24" s="25">
        <v>500918</v>
      </c>
      <c r="H24" s="25">
        <v>17222</v>
      </c>
      <c r="I24" s="25">
        <v>0</v>
      </c>
      <c r="J24" s="25">
        <v>4877</v>
      </c>
      <c r="K24" s="25">
        <v>116</v>
      </c>
      <c r="L24" s="25">
        <v>0</v>
      </c>
      <c r="M24" s="25">
        <v>2646044</v>
      </c>
      <c r="N24" s="146">
        <v>3640419</v>
      </c>
      <c r="O24" s="272" t="s">
        <v>128</v>
      </c>
      <c r="P24" s="141" t="s">
        <v>128</v>
      </c>
      <c r="Q24" s="300">
        <v>203821</v>
      </c>
      <c r="R24" s="234">
        <v>6208</v>
      </c>
      <c r="S24" s="235">
        <v>8</v>
      </c>
      <c r="T24" s="235">
        <v>3549</v>
      </c>
      <c r="U24" s="235">
        <v>974</v>
      </c>
      <c r="V24" s="347">
        <v>0</v>
      </c>
      <c r="W24" s="27">
        <v>10739</v>
      </c>
      <c r="X24" s="25">
        <v>169</v>
      </c>
      <c r="Y24" s="25">
        <v>121</v>
      </c>
      <c r="Z24" s="25">
        <v>0</v>
      </c>
      <c r="AA24" s="25">
        <v>0</v>
      </c>
      <c r="AB24" s="234">
        <v>192389</v>
      </c>
      <c r="AC24" s="236">
        <v>403</v>
      </c>
      <c r="AD24" s="301">
        <v>192792</v>
      </c>
      <c r="AE24" s="283" t="s">
        <v>128</v>
      </c>
      <c r="AF24" s="13"/>
      <c r="AG24" s="14"/>
    </row>
    <row r="25" spans="1:33" s="15" customFormat="1" ht="10.7" customHeight="1" x14ac:dyDescent="0.2">
      <c r="A25" s="142" t="s">
        <v>129</v>
      </c>
      <c r="B25" s="330">
        <v>3946</v>
      </c>
      <c r="C25" s="331">
        <v>301</v>
      </c>
      <c r="D25" s="24">
        <v>4247</v>
      </c>
      <c r="E25" s="348">
        <v>16</v>
      </c>
      <c r="F25" s="24">
        <v>8832509</v>
      </c>
      <c r="G25" s="24">
        <v>315032</v>
      </c>
      <c r="H25" s="24">
        <v>2189</v>
      </c>
      <c r="I25" s="24">
        <v>15500</v>
      </c>
      <c r="J25" s="24">
        <v>60</v>
      </c>
      <c r="K25" s="24">
        <v>63</v>
      </c>
      <c r="L25" s="24">
        <v>0</v>
      </c>
      <c r="M25" s="24">
        <v>3814232</v>
      </c>
      <c r="N25" s="147">
        <v>5351121</v>
      </c>
      <c r="O25" s="273" t="s">
        <v>129</v>
      </c>
      <c r="P25" s="142" t="s">
        <v>129</v>
      </c>
      <c r="Q25" s="302">
        <v>311259</v>
      </c>
      <c r="R25" s="237">
        <v>8911</v>
      </c>
      <c r="S25" s="238">
        <v>1137</v>
      </c>
      <c r="T25" s="238">
        <v>2808</v>
      </c>
      <c r="U25" s="238">
        <v>1355</v>
      </c>
      <c r="V25" s="348">
        <v>0</v>
      </c>
      <c r="W25" s="26">
        <v>14211</v>
      </c>
      <c r="X25" s="24">
        <v>312</v>
      </c>
      <c r="Y25" s="24">
        <v>19</v>
      </c>
      <c r="Z25" s="24">
        <v>13</v>
      </c>
      <c r="AA25" s="24">
        <v>0</v>
      </c>
      <c r="AB25" s="237">
        <v>290745</v>
      </c>
      <c r="AC25" s="239">
        <v>5959</v>
      </c>
      <c r="AD25" s="303">
        <v>296704</v>
      </c>
      <c r="AE25" s="284" t="s">
        <v>129</v>
      </c>
      <c r="AF25" s="13"/>
      <c r="AG25" s="14"/>
    </row>
    <row r="26" spans="1:33" s="15" customFormat="1" ht="10.7" customHeight="1" x14ac:dyDescent="0.2">
      <c r="A26" s="138" t="s">
        <v>130</v>
      </c>
      <c r="B26" s="320">
        <v>3896</v>
      </c>
      <c r="C26" s="326">
        <v>165</v>
      </c>
      <c r="D26" s="17">
        <v>4061</v>
      </c>
      <c r="E26" s="346">
        <v>13</v>
      </c>
      <c r="F26" s="17">
        <v>9994622</v>
      </c>
      <c r="G26" s="17">
        <v>409703</v>
      </c>
      <c r="H26" s="17">
        <v>11014</v>
      </c>
      <c r="I26" s="17">
        <v>0</v>
      </c>
      <c r="J26" s="17">
        <v>280860</v>
      </c>
      <c r="K26" s="17">
        <v>4179</v>
      </c>
      <c r="L26" s="17">
        <v>15313</v>
      </c>
      <c r="M26" s="17">
        <v>3770890</v>
      </c>
      <c r="N26" s="145">
        <v>6944801</v>
      </c>
      <c r="O26" s="269" t="s">
        <v>130</v>
      </c>
      <c r="P26" s="138" t="s">
        <v>130</v>
      </c>
      <c r="Q26" s="294">
        <v>395724</v>
      </c>
      <c r="R26" s="225">
        <v>8569</v>
      </c>
      <c r="S26" s="226">
        <v>222</v>
      </c>
      <c r="T26" s="226">
        <v>2562</v>
      </c>
      <c r="U26" s="226">
        <v>4045</v>
      </c>
      <c r="V26" s="346">
        <v>0</v>
      </c>
      <c r="W26" s="18">
        <v>15398</v>
      </c>
      <c r="X26" s="17">
        <v>195</v>
      </c>
      <c r="Y26" s="17">
        <v>70</v>
      </c>
      <c r="Z26" s="17">
        <v>0</v>
      </c>
      <c r="AA26" s="17">
        <v>0</v>
      </c>
      <c r="AB26" s="225">
        <v>379576</v>
      </c>
      <c r="AC26" s="227">
        <v>485</v>
      </c>
      <c r="AD26" s="295">
        <v>380061</v>
      </c>
      <c r="AE26" s="280" t="s">
        <v>130</v>
      </c>
      <c r="AF26" s="13"/>
      <c r="AG26" s="14"/>
    </row>
    <row r="27" spans="1:33" s="15" customFormat="1" ht="10.7" customHeight="1" x14ac:dyDescent="0.2">
      <c r="A27" s="138" t="s">
        <v>131</v>
      </c>
      <c r="B27" s="320">
        <v>2267</v>
      </c>
      <c r="C27" s="326">
        <v>91</v>
      </c>
      <c r="D27" s="17">
        <v>2358</v>
      </c>
      <c r="E27" s="346">
        <v>10</v>
      </c>
      <c r="F27" s="17">
        <v>5204355</v>
      </c>
      <c r="G27" s="17">
        <v>57440</v>
      </c>
      <c r="H27" s="17">
        <v>22232</v>
      </c>
      <c r="I27" s="17">
        <v>0</v>
      </c>
      <c r="J27" s="17">
        <v>10127</v>
      </c>
      <c r="K27" s="17">
        <v>1056</v>
      </c>
      <c r="L27" s="17">
        <v>0</v>
      </c>
      <c r="M27" s="17">
        <v>2134008</v>
      </c>
      <c r="N27" s="145">
        <v>3161202</v>
      </c>
      <c r="O27" s="269" t="s">
        <v>131</v>
      </c>
      <c r="P27" s="138" t="s">
        <v>131</v>
      </c>
      <c r="Q27" s="294">
        <v>187557</v>
      </c>
      <c r="R27" s="225">
        <v>5025</v>
      </c>
      <c r="S27" s="226">
        <v>5</v>
      </c>
      <c r="T27" s="226">
        <v>2378</v>
      </c>
      <c r="U27" s="226">
        <v>722</v>
      </c>
      <c r="V27" s="346">
        <v>0</v>
      </c>
      <c r="W27" s="18">
        <v>8130</v>
      </c>
      <c r="X27" s="17">
        <v>247</v>
      </c>
      <c r="Y27" s="17">
        <v>94</v>
      </c>
      <c r="Z27" s="17">
        <v>0</v>
      </c>
      <c r="AA27" s="17">
        <v>0</v>
      </c>
      <c r="AB27" s="225">
        <v>178915</v>
      </c>
      <c r="AC27" s="227">
        <v>171</v>
      </c>
      <c r="AD27" s="295">
        <v>179086</v>
      </c>
      <c r="AE27" s="280" t="s">
        <v>131</v>
      </c>
      <c r="AF27" s="13"/>
      <c r="AG27" s="14"/>
    </row>
    <row r="28" spans="1:33" s="15" customFormat="1" ht="10.7" customHeight="1" x14ac:dyDescent="0.2">
      <c r="A28" s="138" t="s">
        <v>132</v>
      </c>
      <c r="B28" s="320">
        <v>3936</v>
      </c>
      <c r="C28" s="326">
        <v>433</v>
      </c>
      <c r="D28" s="17">
        <v>4369</v>
      </c>
      <c r="E28" s="346">
        <v>14</v>
      </c>
      <c r="F28" s="17">
        <v>9888072</v>
      </c>
      <c r="G28" s="17">
        <v>404855</v>
      </c>
      <c r="H28" s="17">
        <v>16206</v>
      </c>
      <c r="I28" s="17">
        <v>281742</v>
      </c>
      <c r="J28" s="17">
        <v>981</v>
      </c>
      <c r="K28" s="17">
        <v>373</v>
      </c>
      <c r="L28" s="17">
        <v>48</v>
      </c>
      <c r="M28" s="17">
        <v>3955138</v>
      </c>
      <c r="N28" s="145">
        <v>6637139</v>
      </c>
      <c r="O28" s="269" t="s">
        <v>132</v>
      </c>
      <c r="P28" s="138" t="s">
        <v>132</v>
      </c>
      <c r="Q28" s="294">
        <v>377470</v>
      </c>
      <c r="R28" s="225">
        <v>8916</v>
      </c>
      <c r="S28" s="226">
        <v>62</v>
      </c>
      <c r="T28" s="226">
        <v>4474</v>
      </c>
      <c r="U28" s="226">
        <v>1976</v>
      </c>
      <c r="V28" s="346">
        <v>0</v>
      </c>
      <c r="W28" s="18">
        <v>15428</v>
      </c>
      <c r="X28" s="17">
        <v>246</v>
      </c>
      <c r="Y28" s="17">
        <v>74</v>
      </c>
      <c r="Z28" s="17">
        <v>134</v>
      </c>
      <c r="AA28" s="17">
        <v>0</v>
      </c>
      <c r="AB28" s="225">
        <v>350082</v>
      </c>
      <c r="AC28" s="227">
        <v>11506</v>
      </c>
      <c r="AD28" s="295">
        <v>361588</v>
      </c>
      <c r="AE28" s="280" t="s">
        <v>132</v>
      </c>
      <c r="AF28" s="13"/>
      <c r="AG28" s="14"/>
    </row>
    <row r="29" spans="1:33" s="15" customFormat="1" ht="10.7" customHeight="1" x14ac:dyDescent="0.2">
      <c r="A29" s="139" t="s">
        <v>133</v>
      </c>
      <c r="B29" s="322">
        <v>1370</v>
      </c>
      <c r="C29" s="323">
        <v>72</v>
      </c>
      <c r="D29" s="29">
        <v>1442</v>
      </c>
      <c r="E29" s="344">
        <v>5</v>
      </c>
      <c r="F29" s="29">
        <v>3329215</v>
      </c>
      <c r="G29" s="29">
        <v>108368</v>
      </c>
      <c r="H29" s="29">
        <v>1146</v>
      </c>
      <c r="I29" s="29">
        <v>0</v>
      </c>
      <c r="J29" s="29">
        <v>0</v>
      </c>
      <c r="K29" s="29">
        <v>0</v>
      </c>
      <c r="L29" s="29">
        <v>0</v>
      </c>
      <c r="M29" s="29">
        <v>1413391</v>
      </c>
      <c r="N29" s="143">
        <v>2025338</v>
      </c>
      <c r="O29" s="270" t="s">
        <v>133</v>
      </c>
      <c r="P29" s="139" t="s">
        <v>133</v>
      </c>
      <c r="Q29" s="296">
        <v>118322</v>
      </c>
      <c r="R29" s="228">
        <v>3181</v>
      </c>
      <c r="S29" s="229">
        <v>1</v>
      </c>
      <c r="T29" s="229">
        <v>519</v>
      </c>
      <c r="U29" s="229">
        <v>552</v>
      </c>
      <c r="V29" s="344">
        <v>0</v>
      </c>
      <c r="W29" s="30">
        <v>4253</v>
      </c>
      <c r="X29" s="29">
        <v>91</v>
      </c>
      <c r="Y29" s="29">
        <v>0</v>
      </c>
      <c r="Z29" s="29">
        <v>0</v>
      </c>
      <c r="AA29" s="29">
        <v>0</v>
      </c>
      <c r="AB29" s="228">
        <v>113671</v>
      </c>
      <c r="AC29" s="230">
        <v>307</v>
      </c>
      <c r="AD29" s="297">
        <v>113978</v>
      </c>
      <c r="AE29" s="281" t="s">
        <v>133</v>
      </c>
      <c r="AF29" s="13"/>
      <c r="AG29" s="14"/>
    </row>
    <row r="30" spans="1:33" s="15" customFormat="1" ht="10.7" customHeight="1" x14ac:dyDescent="0.2">
      <c r="A30" s="140" t="s">
        <v>134</v>
      </c>
      <c r="B30" s="324">
        <v>14546</v>
      </c>
      <c r="C30" s="325">
        <v>1193</v>
      </c>
      <c r="D30" s="31">
        <v>15739</v>
      </c>
      <c r="E30" s="345">
        <v>55</v>
      </c>
      <c r="F30" s="31">
        <v>39121047</v>
      </c>
      <c r="G30" s="31">
        <v>1386574</v>
      </c>
      <c r="H30" s="31">
        <v>14962</v>
      </c>
      <c r="I30" s="31">
        <v>3557154</v>
      </c>
      <c r="J30" s="31">
        <v>40660</v>
      </c>
      <c r="K30" s="31">
        <v>16878</v>
      </c>
      <c r="L30" s="31">
        <v>5047</v>
      </c>
      <c r="M30" s="31">
        <v>15510066</v>
      </c>
      <c r="N30" s="144">
        <v>28632256</v>
      </c>
      <c r="O30" s="271" t="s">
        <v>134</v>
      </c>
      <c r="P30" s="140" t="s">
        <v>134</v>
      </c>
      <c r="Q30" s="298">
        <v>1567837</v>
      </c>
      <c r="R30" s="231">
        <v>33743</v>
      </c>
      <c r="S30" s="232">
        <v>634</v>
      </c>
      <c r="T30" s="232">
        <v>19495</v>
      </c>
      <c r="U30" s="232">
        <v>9545</v>
      </c>
      <c r="V30" s="345">
        <v>43</v>
      </c>
      <c r="W30" s="32">
        <v>63460</v>
      </c>
      <c r="X30" s="31">
        <v>1064</v>
      </c>
      <c r="Y30" s="31">
        <v>360</v>
      </c>
      <c r="Z30" s="31">
        <v>231</v>
      </c>
      <c r="AA30" s="31">
        <v>0</v>
      </c>
      <c r="AB30" s="231">
        <v>1464396</v>
      </c>
      <c r="AC30" s="233">
        <v>38326</v>
      </c>
      <c r="AD30" s="299">
        <v>1502722</v>
      </c>
      <c r="AE30" s="282" t="s">
        <v>134</v>
      </c>
      <c r="AF30" s="13"/>
      <c r="AG30" s="14"/>
    </row>
    <row r="31" spans="1:33" s="15" customFormat="1" ht="10.7" customHeight="1" x14ac:dyDescent="0.2">
      <c r="A31" s="138" t="s">
        <v>135</v>
      </c>
      <c r="B31" s="320">
        <v>4782</v>
      </c>
      <c r="C31" s="326">
        <v>307</v>
      </c>
      <c r="D31" s="17">
        <v>5089</v>
      </c>
      <c r="E31" s="346">
        <v>16</v>
      </c>
      <c r="F31" s="17">
        <v>15183791</v>
      </c>
      <c r="G31" s="17">
        <v>1097835</v>
      </c>
      <c r="H31" s="17">
        <v>26139</v>
      </c>
      <c r="I31" s="17">
        <v>0</v>
      </c>
      <c r="J31" s="17">
        <v>21256</v>
      </c>
      <c r="K31" s="17">
        <v>924</v>
      </c>
      <c r="L31" s="17">
        <v>215</v>
      </c>
      <c r="M31" s="17">
        <v>5148236</v>
      </c>
      <c r="N31" s="145">
        <v>11181924</v>
      </c>
      <c r="O31" s="269" t="s">
        <v>135</v>
      </c>
      <c r="P31" s="138" t="s">
        <v>135</v>
      </c>
      <c r="Q31" s="294">
        <v>637004</v>
      </c>
      <c r="R31" s="225">
        <v>10646</v>
      </c>
      <c r="S31" s="226">
        <v>433</v>
      </c>
      <c r="T31" s="226">
        <v>3794</v>
      </c>
      <c r="U31" s="226">
        <v>3477</v>
      </c>
      <c r="V31" s="346">
        <v>0</v>
      </c>
      <c r="W31" s="18">
        <v>18350</v>
      </c>
      <c r="X31" s="17">
        <v>277</v>
      </c>
      <c r="Y31" s="17">
        <v>99</v>
      </c>
      <c r="Z31" s="17">
        <v>388</v>
      </c>
      <c r="AA31" s="17">
        <v>0</v>
      </c>
      <c r="AB31" s="225">
        <v>610395</v>
      </c>
      <c r="AC31" s="227">
        <v>7495</v>
      </c>
      <c r="AD31" s="295">
        <v>617890</v>
      </c>
      <c r="AE31" s="280" t="s">
        <v>135</v>
      </c>
      <c r="AF31" s="13"/>
      <c r="AG31" s="14"/>
    </row>
    <row r="32" spans="1:33" s="15" customFormat="1" ht="10.7" customHeight="1" x14ac:dyDescent="0.2">
      <c r="A32" s="138" t="s">
        <v>136</v>
      </c>
      <c r="B32" s="320">
        <v>10323</v>
      </c>
      <c r="C32" s="326">
        <v>714</v>
      </c>
      <c r="D32" s="17">
        <v>11037</v>
      </c>
      <c r="E32" s="346">
        <v>44</v>
      </c>
      <c r="F32" s="17">
        <v>33712507</v>
      </c>
      <c r="G32" s="17">
        <v>1813153</v>
      </c>
      <c r="H32" s="17">
        <v>78549</v>
      </c>
      <c r="I32" s="17">
        <v>84724</v>
      </c>
      <c r="J32" s="17">
        <v>34969</v>
      </c>
      <c r="K32" s="17">
        <v>5678</v>
      </c>
      <c r="L32" s="17">
        <v>4049</v>
      </c>
      <c r="M32" s="17">
        <v>11429048</v>
      </c>
      <c r="N32" s="145">
        <v>24304581</v>
      </c>
      <c r="O32" s="269" t="s">
        <v>136</v>
      </c>
      <c r="P32" s="138" t="s">
        <v>136</v>
      </c>
      <c r="Q32" s="294">
        <v>1399429</v>
      </c>
      <c r="R32" s="225">
        <v>23131</v>
      </c>
      <c r="S32" s="226">
        <v>353</v>
      </c>
      <c r="T32" s="226">
        <v>10597</v>
      </c>
      <c r="U32" s="226">
        <v>18443</v>
      </c>
      <c r="V32" s="346">
        <v>3</v>
      </c>
      <c r="W32" s="18">
        <v>52527</v>
      </c>
      <c r="X32" s="17">
        <v>850</v>
      </c>
      <c r="Y32" s="17">
        <v>241</v>
      </c>
      <c r="Z32" s="17">
        <v>458</v>
      </c>
      <c r="AA32" s="17">
        <v>0</v>
      </c>
      <c r="AB32" s="225">
        <v>1319528</v>
      </c>
      <c r="AC32" s="227">
        <v>25825</v>
      </c>
      <c r="AD32" s="295">
        <v>1345353</v>
      </c>
      <c r="AE32" s="280" t="s">
        <v>136</v>
      </c>
      <c r="AF32" s="13"/>
      <c r="AG32" s="14"/>
    </row>
    <row r="33" spans="1:33" s="15" customFormat="1" ht="10.7" customHeight="1" x14ac:dyDescent="0.2">
      <c r="A33" s="138" t="s">
        <v>137</v>
      </c>
      <c r="B33" s="320">
        <v>6156</v>
      </c>
      <c r="C33" s="326">
        <v>473</v>
      </c>
      <c r="D33" s="17">
        <v>6629</v>
      </c>
      <c r="E33" s="346">
        <v>16</v>
      </c>
      <c r="F33" s="17">
        <v>18531699</v>
      </c>
      <c r="G33" s="17">
        <v>1195973</v>
      </c>
      <c r="H33" s="17">
        <v>33059</v>
      </c>
      <c r="I33" s="17">
        <v>4296896</v>
      </c>
      <c r="J33" s="17">
        <v>16521</v>
      </c>
      <c r="K33" s="17">
        <v>14322</v>
      </c>
      <c r="L33" s="17">
        <v>4093</v>
      </c>
      <c r="M33" s="17">
        <v>6814213</v>
      </c>
      <c r="N33" s="145">
        <v>17278350</v>
      </c>
      <c r="O33" s="269" t="s">
        <v>137</v>
      </c>
      <c r="P33" s="138" t="s">
        <v>137</v>
      </c>
      <c r="Q33" s="294">
        <v>870822</v>
      </c>
      <c r="R33" s="225">
        <v>14159</v>
      </c>
      <c r="S33" s="226">
        <v>431</v>
      </c>
      <c r="T33" s="226">
        <v>8934</v>
      </c>
      <c r="U33" s="226">
        <v>7274</v>
      </c>
      <c r="V33" s="346">
        <v>0</v>
      </c>
      <c r="W33" s="18">
        <v>30798</v>
      </c>
      <c r="X33" s="17">
        <v>393</v>
      </c>
      <c r="Y33" s="17">
        <v>229</v>
      </c>
      <c r="Z33" s="17">
        <v>274</v>
      </c>
      <c r="AA33" s="17">
        <v>0</v>
      </c>
      <c r="AB33" s="225">
        <v>822013</v>
      </c>
      <c r="AC33" s="227">
        <v>17115</v>
      </c>
      <c r="AD33" s="295">
        <v>839128</v>
      </c>
      <c r="AE33" s="280" t="s">
        <v>137</v>
      </c>
      <c r="AF33" s="13"/>
      <c r="AG33" s="14"/>
    </row>
    <row r="34" spans="1:33" s="15" customFormat="1" ht="10.7" customHeight="1" x14ac:dyDescent="0.2">
      <c r="A34" s="141" t="s">
        <v>138</v>
      </c>
      <c r="B34" s="332">
        <v>7439</v>
      </c>
      <c r="C34" s="329">
        <v>713</v>
      </c>
      <c r="D34" s="25">
        <v>8152</v>
      </c>
      <c r="E34" s="347">
        <v>21</v>
      </c>
      <c r="F34" s="25">
        <v>22023114</v>
      </c>
      <c r="G34" s="25">
        <v>791047</v>
      </c>
      <c r="H34" s="25">
        <v>81498</v>
      </c>
      <c r="I34" s="25">
        <v>2724</v>
      </c>
      <c r="J34" s="25">
        <v>107155</v>
      </c>
      <c r="K34" s="25">
        <v>444</v>
      </c>
      <c r="L34" s="25">
        <v>6022</v>
      </c>
      <c r="M34" s="25">
        <v>8367631</v>
      </c>
      <c r="N34" s="146">
        <v>14644373</v>
      </c>
      <c r="O34" s="272" t="s">
        <v>138</v>
      </c>
      <c r="P34" s="141" t="s">
        <v>138</v>
      </c>
      <c r="Q34" s="300">
        <v>850988</v>
      </c>
      <c r="R34" s="234">
        <v>16547</v>
      </c>
      <c r="S34" s="235">
        <v>253</v>
      </c>
      <c r="T34" s="235">
        <v>14273</v>
      </c>
      <c r="U34" s="235">
        <v>11351</v>
      </c>
      <c r="V34" s="347">
        <v>0</v>
      </c>
      <c r="W34" s="27">
        <v>42424</v>
      </c>
      <c r="X34" s="25">
        <v>287</v>
      </c>
      <c r="Y34" s="25">
        <v>59</v>
      </c>
      <c r="Z34" s="25">
        <v>20</v>
      </c>
      <c r="AA34" s="25">
        <v>0</v>
      </c>
      <c r="AB34" s="234">
        <v>780913</v>
      </c>
      <c r="AC34" s="236">
        <v>27285</v>
      </c>
      <c r="AD34" s="301">
        <v>808198</v>
      </c>
      <c r="AE34" s="283" t="s">
        <v>138</v>
      </c>
      <c r="AF34" s="13"/>
      <c r="AG34" s="14"/>
    </row>
    <row r="35" spans="1:33" s="15" customFormat="1" ht="10.7" customHeight="1" x14ac:dyDescent="0.2">
      <c r="A35" s="142" t="s">
        <v>139</v>
      </c>
      <c r="B35" s="330">
        <v>12357</v>
      </c>
      <c r="C35" s="331">
        <v>1059</v>
      </c>
      <c r="D35" s="24">
        <v>13416</v>
      </c>
      <c r="E35" s="348">
        <v>48</v>
      </c>
      <c r="F35" s="24">
        <v>33890811</v>
      </c>
      <c r="G35" s="24">
        <v>1611261</v>
      </c>
      <c r="H35" s="24">
        <v>70524</v>
      </c>
      <c r="I35" s="24">
        <v>8075</v>
      </c>
      <c r="J35" s="24">
        <v>45536</v>
      </c>
      <c r="K35" s="24">
        <v>790</v>
      </c>
      <c r="L35" s="24">
        <v>12285</v>
      </c>
      <c r="M35" s="24">
        <v>13491350</v>
      </c>
      <c r="N35" s="147">
        <v>22147932</v>
      </c>
      <c r="O35" s="273" t="s">
        <v>139</v>
      </c>
      <c r="P35" s="142" t="s">
        <v>139</v>
      </c>
      <c r="Q35" s="302">
        <v>1278377</v>
      </c>
      <c r="R35" s="237">
        <v>28073</v>
      </c>
      <c r="S35" s="238">
        <v>427</v>
      </c>
      <c r="T35" s="238">
        <v>20243</v>
      </c>
      <c r="U35" s="238">
        <v>11281</v>
      </c>
      <c r="V35" s="348">
        <v>0</v>
      </c>
      <c r="W35" s="26">
        <v>60024</v>
      </c>
      <c r="X35" s="24">
        <v>786</v>
      </c>
      <c r="Y35" s="24">
        <v>181</v>
      </c>
      <c r="Z35" s="24">
        <v>963</v>
      </c>
      <c r="AA35" s="24">
        <v>0</v>
      </c>
      <c r="AB35" s="237">
        <v>1181731</v>
      </c>
      <c r="AC35" s="239">
        <v>34692</v>
      </c>
      <c r="AD35" s="303">
        <v>1216423</v>
      </c>
      <c r="AE35" s="284" t="s">
        <v>139</v>
      </c>
      <c r="AF35" s="13"/>
      <c r="AG35" s="14"/>
    </row>
    <row r="36" spans="1:33" s="15" customFormat="1" ht="10.7" customHeight="1" x14ac:dyDescent="0.2">
      <c r="A36" s="138" t="s">
        <v>140</v>
      </c>
      <c r="B36" s="320">
        <v>6787</v>
      </c>
      <c r="C36" s="326">
        <v>676</v>
      </c>
      <c r="D36" s="17">
        <v>7463</v>
      </c>
      <c r="E36" s="346">
        <v>25</v>
      </c>
      <c r="F36" s="17">
        <v>18628402</v>
      </c>
      <c r="G36" s="17">
        <v>386273</v>
      </c>
      <c r="H36" s="17">
        <v>11201</v>
      </c>
      <c r="I36" s="17">
        <v>2047</v>
      </c>
      <c r="J36" s="17">
        <v>18937</v>
      </c>
      <c r="K36" s="17">
        <v>1342</v>
      </c>
      <c r="L36" s="17">
        <v>926</v>
      </c>
      <c r="M36" s="17">
        <v>7417514</v>
      </c>
      <c r="N36" s="145">
        <v>11631614</v>
      </c>
      <c r="O36" s="269" t="s">
        <v>140</v>
      </c>
      <c r="P36" s="138" t="s">
        <v>140</v>
      </c>
      <c r="Q36" s="294">
        <v>685416</v>
      </c>
      <c r="R36" s="225">
        <v>15273</v>
      </c>
      <c r="S36" s="226">
        <v>378</v>
      </c>
      <c r="T36" s="226">
        <v>10612</v>
      </c>
      <c r="U36" s="226">
        <v>6472</v>
      </c>
      <c r="V36" s="346">
        <v>0</v>
      </c>
      <c r="W36" s="18">
        <v>32735</v>
      </c>
      <c r="X36" s="17">
        <v>482</v>
      </c>
      <c r="Y36" s="17">
        <v>82</v>
      </c>
      <c r="Z36" s="17">
        <v>104</v>
      </c>
      <c r="AA36" s="17">
        <v>0</v>
      </c>
      <c r="AB36" s="225">
        <v>625441</v>
      </c>
      <c r="AC36" s="227">
        <v>26572</v>
      </c>
      <c r="AD36" s="295">
        <v>652013</v>
      </c>
      <c r="AE36" s="280" t="s">
        <v>140</v>
      </c>
      <c r="AF36" s="13"/>
      <c r="AG36" s="14"/>
    </row>
    <row r="37" spans="1:33" s="15" customFormat="1" ht="10.7" customHeight="1" x14ac:dyDescent="0.2">
      <c r="A37" s="138" t="s">
        <v>141</v>
      </c>
      <c r="B37" s="320">
        <v>14321</v>
      </c>
      <c r="C37" s="326">
        <v>1202</v>
      </c>
      <c r="D37" s="17">
        <v>15523</v>
      </c>
      <c r="E37" s="346">
        <v>78</v>
      </c>
      <c r="F37" s="17">
        <v>40412417</v>
      </c>
      <c r="G37" s="17">
        <v>1459595</v>
      </c>
      <c r="H37" s="17">
        <v>109251</v>
      </c>
      <c r="I37" s="17">
        <v>4088</v>
      </c>
      <c r="J37" s="17">
        <v>17949</v>
      </c>
      <c r="K37" s="17">
        <v>975</v>
      </c>
      <c r="L37" s="17">
        <v>2780</v>
      </c>
      <c r="M37" s="17">
        <v>15781599</v>
      </c>
      <c r="N37" s="145">
        <v>26225456</v>
      </c>
      <c r="O37" s="269" t="s">
        <v>141</v>
      </c>
      <c r="P37" s="138" t="s">
        <v>141</v>
      </c>
      <c r="Q37" s="294">
        <v>1528162</v>
      </c>
      <c r="R37" s="225">
        <v>31610</v>
      </c>
      <c r="S37" s="226">
        <v>898</v>
      </c>
      <c r="T37" s="226">
        <v>22838</v>
      </c>
      <c r="U37" s="226">
        <v>12352</v>
      </c>
      <c r="V37" s="346">
        <v>0</v>
      </c>
      <c r="W37" s="18">
        <v>67698</v>
      </c>
      <c r="X37" s="17">
        <v>1584</v>
      </c>
      <c r="Y37" s="17">
        <v>415</v>
      </c>
      <c r="Z37" s="17">
        <v>219</v>
      </c>
      <c r="AA37" s="17">
        <v>0</v>
      </c>
      <c r="AB37" s="225">
        <v>1415018</v>
      </c>
      <c r="AC37" s="227">
        <v>43228</v>
      </c>
      <c r="AD37" s="295">
        <v>1458246</v>
      </c>
      <c r="AE37" s="280" t="s">
        <v>141</v>
      </c>
      <c r="AF37" s="13"/>
      <c r="AG37" s="14"/>
    </row>
    <row r="38" spans="1:33" s="15" customFormat="1" ht="10.7" customHeight="1" x14ac:dyDescent="0.2">
      <c r="A38" s="138" t="s">
        <v>142</v>
      </c>
      <c r="B38" s="320">
        <v>259</v>
      </c>
      <c r="C38" s="326">
        <v>28</v>
      </c>
      <c r="D38" s="17">
        <v>287</v>
      </c>
      <c r="E38" s="346">
        <v>0</v>
      </c>
      <c r="F38" s="17">
        <v>738262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286339</v>
      </c>
      <c r="N38" s="145">
        <v>451923</v>
      </c>
      <c r="O38" s="269" t="s">
        <v>142</v>
      </c>
      <c r="P38" s="138" t="s">
        <v>142</v>
      </c>
      <c r="Q38" s="294">
        <v>27103</v>
      </c>
      <c r="R38" s="225">
        <v>546</v>
      </c>
      <c r="S38" s="226">
        <v>0</v>
      </c>
      <c r="T38" s="226">
        <v>0</v>
      </c>
      <c r="U38" s="226">
        <v>40</v>
      </c>
      <c r="V38" s="346">
        <v>0</v>
      </c>
      <c r="W38" s="18">
        <v>586</v>
      </c>
      <c r="X38" s="17">
        <v>0</v>
      </c>
      <c r="Y38" s="17">
        <v>0</v>
      </c>
      <c r="Z38" s="17">
        <v>0</v>
      </c>
      <c r="AA38" s="17">
        <v>0</v>
      </c>
      <c r="AB38" s="225">
        <v>25658</v>
      </c>
      <c r="AC38" s="227">
        <v>859</v>
      </c>
      <c r="AD38" s="295">
        <v>26517</v>
      </c>
      <c r="AE38" s="280" t="s">
        <v>142</v>
      </c>
      <c r="AF38" s="13"/>
      <c r="AG38" s="14"/>
    </row>
    <row r="39" spans="1:33" s="15" customFormat="1" ht="10.7" customHeight="1" x14ac:dyDescent="0.2">
      <c r="A39" s="139" t="s">
        <v>143</v>
      </c>
      <c r="B39" s="322">
        <v>311</v>
      </c>
      <c r="C39" s="323">
        <v>15</v>
      </c>
      <c r="D39" s="29">
        <v>326</v>
      </c>
      <c r="E39" s="344">
        <v>1</v>
      </c>
      <c r="F39" s="29">
        <v>826954</v>
      </c>
      <c r="G39" s="29">
        <v>5954</v>
      </c>
      <c r="H39" s="29">
        <v>0</v>
      </c>
      <c r="I39" s="29">
        <v>0</v>
      </c>
      <c r="J39" s="29">
        <v>170</v>
      </c>
      <c r="K39" s="29">
        <v>17</v>
      </c>
      <c r="L39" s="29">
        <v>0</v>
      </c>
      <c r="M39" s="29">
        <v>330218</v>
      </c>
      <c r="N39" s="143">
        <v>502877</v>
      </c>
      <c r="O39" s="270" t="s">
        <v>143</v>
      </c>
      <c r="P39" s="139" t="s">
        <v>143</v>
      </c>
      <c r="Q39" s="296">
        <v>30015</v>
      </c>
      <c r="R39" s="228">
        <v>696</v>
      </c>
      <c r="S39" s="229">
        <v>0</v>
      </c>
      <c r="T39" s="229">
        <v>119</v>
      </c>
      <c r="U39" s="229">
        <v>48</v>
      </c>
      <c r="V39" s="344">
        <v>0</v>
      </c>
      <c r="W39" s="30">
        <v>863</v>
      </c>
      <c r="X39" s="29">
        <v>3</v>
      </c>
      <c r="Y39" s="29">
        <v>0</v>
      </c>
      <c r="Z39" s="29">
        <v>0</v>
      </c>
      <c r="AA39" s="29">
        <v>0</v>
      </c>
      <c r="AB39" s="228">
        <v>29121</v>
      </c>
      <c r="AC39" s="230">
        <v>28</v>
      </c>
      <c r="AD39" s="297">
        <v>29149</v>
      </c>
      <c r="AE39" s="281" t="s">
        <v>143</v>
      </c>
      <c r="AF39" s="13"/>
      <c r="AG39" s="14"/>
    </row>
    <row r="40" spans="1:33" s="15" customFormat="1" ht="10.7" customHeight="1" x14ac:dyDescent="0.2">
      <c r="A40" s="140" t="s">
        <v>144</v>
      </c>
      <c r="B40" s="324">
        <v>192</v>
      </c>
      <c r="C40" s="325">
        <v>21</v>
      </c>
      <c r="D40" s="31">
        <v>213</v>
      </c>
      <c r="E40" s="345">
        <v>3</v>
      </c>
      <c r="F40" s="31">
        <v>508055</v>
      </c>
      <c r="G40" s="31">
        <v>0</v>
      </c>
      <c r="H40" s="31">
        <v>945</v>
      </c>
      <c r="I40" s="31">
        <v>0</v>
      </c>
      <c r="J40" s="31">
        <v>0</v>
      </c>
      <c r="K40" s="31">
        <v>0</v>
      </c>
      <c r="L40" s="31">
        <v>0</v>
      </c>
      <c r="M40" s="31">
        <v>213994</v>
      </c>
      <c r="N40" s="144">
        <v>295006</v>
      </c>
      <c r="O40" s="271" t="s">
        <v>144</v>
      </c>
      <c r="P40" s="140" t="s">
        <v>144</v>
      </c>
      <c r="Q40" s="298">
        <v>17686</v>
      </c>
      <c r="R40" s="231">
        <v>459</v>
      </c>
      <c r="S40" s="232">
        <v>0</v>
      </c>
      <c r="T40" s="232">
        <v>0</v>
      </c>
      <c r="U40" s="232">
        <v>0</v>
      </c>
      <c r="V40" s="345">
        <v>0</v>
      </c>
      <c r="W40" s="32">
        <v>459</v>
      </c>
      <c r="X40" s="31">
        <v>22</v>
      </c>
      <c r="Y40" s="31">
        <v>0</v>
      </c>
      <c r="Z40" s="31">
        <v>0</v>
      </c>
      <c r="AA40" s="31">
        <v>0</v>
      </c>
      <c r="AB40" s="231">
        <v>16854</v>
      </c>
      <c r="AC40" s="233">
        <v>351</v>
      </c>
      <c r="AD40" s="299">
        <v>17205</v>
      </c>
      <c r="AE40" s="282" t="s">
        <v>144</v>
      </c>
      <c r="AF40" s="13"/>
      <c r="AG40" s="14"/>
    </row>
    <row r="41" spans="1:33" s="15" customFormat="1" ht="10.7" customHeight="1" x14ac:dyDescent="0.2">
      <c r="A41" s="138" t="s">
        <v>145</v>
      </c>
      <c r="B41" s="320">
        <v>125</v>
      </c>
      <c r="C41" s="326">
        <v>12</v>
      </c>
      <c r="D41" s="17">
        <v>137</v>
      </c>
      <c r="E41" s="346">
        <v>0</v>
      </c>
      <c r="F41" s="17">
        <v>324842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139771</v>
      </c>
      <c r="N41" s="145">
        <v>185071</v>
      </c>
      <c r="O41" s="269" t="s">
        <v>145</v>
      </c>
      <c r="P41" s="138" t="s">
        <v>145</v>
      </c>
      <c r="Q41" s="294">
        <v>11106</v>
      </c>
      <c r="R41" s="225">
        <v>333</v>
      </c>
      <c r="S41" s="226">
        <v>0</v>
      </c>
      <c r="T41" s="226">
        <v>0</v>
      </c>
      <c r="U41" s="226">
        <v>5</v>
      </c>
      <c r="V41" s="346">
        <v>0</v>
      </c>
      <c r="W41" s="18">
        <v>338</v>
      </c>
      <c r="X41" s="17">
        <v>0</v>
      </c>
      <c r="Y41" s="17">
        <v>0</v>
      </c>
      <c r="Z41" s="17">
        <v>0</v>
      </c>
      <c r="AA41" s="17">
        <v>0</v>
      </c>
      <c r="AB41" s="225">
        <v>10745</v>
      </c>
      <c r="AC41" s="227">
        <v>23</v>
      </c>
      <c r="AD41" s="295">
        <v>10768</v>
      </c>
      <c r="AE41" s="280" t="s">
        <v>145</v>
      </c>
      <c r="AF41" s="13"/>
      <c r="AG41" s="14"/>
    </row>
    <row r="42" spans="1:33" s="15" customFormat="1" ht="10.7" customHeight="1" x14ac:dyDescent="0.2">
      <c r="A42" s="138" t="s">
        <v>146</v>
      </c>
      <c r="B42" s="320">
        <v>513</v>
      </c>
      <c r="C42" s="326">
        <v>8</v>
      </c>
      <c r="D42" s="17">
        <v>521</v>
      </c>
      <c r="E42" s="346">
        <v>4</v>
      </c>
      <c r="F42" s="17">
        <v>1729227</v>
      </c>
      <c r="G42" s="17">
        <v>1516</v>
      </c>
      <c r="H42" s="17">
        <v>0</v>
      </c>
      <c r="I42" s="17">
        <v>0</v>
      </c>
      <c r="J42" s="17">
        <v>0</v>
      </c>
      <c r="K42" s="17">
        <v>770</v>
      </c>
      <c r="L42" s="17">
        <v>0</v>
      </c>
      <c r="M42" s="17">
        <v>577905</v>
      </c>
      <c r="N42" s="145">
        <v>1153608</v>
      </c>
      <c r="O42" s="269" t="s">
        <v>146</v>
      </c>
      <c r="P42" s="138" t="s">
        <v>146</v>
      </c>
      <c r="Q42" s="294">
        <v>69147</v>
      </c>
      <c r="R42" s="225">
        <v>1100</v>
      </c>
      <c r="S42" s="226">
        <v>11</v>
      </c>
      <c r="T42" s="226">
        <v>0</v>
      </c>
      <c r="U42" s="226">
        <v>104</v>
      </c>
      <c r="V42" s="346">
        <v>0</v>
      </c>
      <c r="W42" s="18">
        <v>1215</v>
      </c>
      <c r="X42" s="17">
        <v>153</v>
      </c>
      <c r="Y42" s="17">
        <v>0</v>
      </c>
      <c r="Z42" s="17">
        <v>0</v>
      </c>
      <c r="AA42" s="17">
        <v>0</v>
      </c>
      <c r="AB42" s="225">
        <v>67751</v>
      </c>
      <c r="AC42" s="227">
        <v>28</v>
      </c>
      <c r="AD42" s="295">
        <v>67779</v>
      </c>
      <c r="AE42" s="280" t="s">
        <v>146</v>
      </c>
      <c r="AF42" s="13"/>
      <c r="AG42" s="14"/>
    </row>
    <row r="43" spans="1:33" s="15" customFormat="1" ht="10.7" customHeight="1" x14ac:dyDescent="0.2">
      <c r="A43" s="138" t="s">
        <v>147</v>
      </c>
      <c r="B43" s="320">
        <v>301</v>
      </c>
      <c r="C43" s="326">
        <v>5</v>
      </c>
      <c r="D43" s="17">
        <v>306</v>
      </c>
      <c r="E43" s="346">
        <v>1</v>
      </c>
      <c r="F43" s="17">
        <v>1078007</v>
      </c>
      <c r="G43" s="17">
        <v>13421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335345</v>
      </c>
      <c r="N43" s="145">
        <v>756083</v>
      </c>
      <c r="O43" s="269" t="s">
        <v>147</v>
      </c>
      <c r="P43" s="138" t="s">
        <v>147</v>
      </c>
      <c r="Q43" s="294">
        <v>44977</v>
      </c>
      <c r="R43" s="225">
        <v>612</v>
      </c>
      <c r="S43" s="226">
        <v>0</v>
      </c>
      <c r="T43" s="226">
        <v>0</v>
      </c>
      <c r="U43" s="226">
        <v>88</v>
      </c>
      <c r="V43" s="346">
        <v>0</v>
      </c>
      <c r="W43" s="18">
        <v>700</v>
      </c>
      <c r="X43" s="17">
        <v>15</v>
      </c>
      <c r="Y43" s="17">
        <v>0</v>
      </c>
      <c r="Z43" s="17">
        <v>0</v>
      </c>
      <c r="AA43" s="17">
        <v>0</v>
      </c>
      <c r="AB43" s="225">
        <v>44138</v>
      </c>
      <c r="AC43" s="227">
        <v>124</v>
      </c>
      <c r="AD43" s="295">
        <v>44262</v>
      </c>
      <c r="AE43" s="280" t="s">
        <v>147</v>
      </c>
      <c r="AF43" s="13"/>
      <c r="AG43" s="14"/>
    </row>
    <row r="44" spans="1:33" s="15" customFormat="1" ht="10.7" customHeight="1" x14ac:dyDescent="0.2">
      <c r="A44" s="141" t="s">
        <v>148</v>
      </c>
      <c r="B44" s="332">
        <v>407</v>
      </c>
      <c r="C44" s="329">
        <v>13</v>
      </c>
      <c r="D44" s="25">
        <v>420</v>
      </c>
      <c r="E44" s="347">
        <v>3</v>
      </c>
      <c r="F44" s="25">
        <v>982660</v>
      </c>
      <c r="G44" s="25">
        <v>407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408787</v>
      </c>
      <c r="N44" s="146">
        <v>574280</v>
      </c>
      <c r="O44" s="272" t="s">
        <v>148</v>
      </c>
      <c r="P44" s="141" t="s">
        <v>148</v>
      </c>
      <c r="Q44" s="300">
        <v>34447</v>
      </c>
      <c r="R44" s="234">
        <v>948</v>
      </c>
      <c r="S44" s="235">
        <v>0</v>
      </c>
      <c r="T44" s="235">
        <v>0</v>
      </c>
      <c r="U44" s="235">
        <v>122</v>
      </c>
      <c r="V44" s="347">
        <v>0</v>
      </c>
      <c r="W44" s="27">
        <v>1070</v>
      </c>
      <c r="X44" s="25">
        <v>45</v>
      </c>
      <c r="Y44" s="25">
        <v>0</v>
      </c>
      <c r="Z44" s="25">
        <v>0</v>
      </c>
      <c r="AA44" s="25">
        <v>0</v>
      </c>
      <c r="AB44" s="234">
        <v>33295</v>
      </c>
      <c r="AC44" s="236">
        <v>37</v>
      </c>
      <c r="AD44" s="301">
        <v>33332</v>
      </c>
      <c r="AE44" s="283" t="s">
        <v>148</v>
      </c>
      <c r="AF44" s="13"/>
      <c r="AG44" s="14"/>
    </row>
    <row r="45" spans="1:33" s="15" customFormat="1" ht="10.7" customHeight="1" x14ac:dyDescent="0.2">
      <c r="A45" s="142" t="s">
        <v>149</v>
      </c>
      <c r="B45" s="330">
        <v>478</v>
      </c>
      <c r="C45" s="331">
        <v>27</v>
      </c>
      <c r="D45" s="24">
        <v>505</v>
      </c>
      <c r="E45" s="348">
        <v>4</v>
      </c>
      <c r="F45" s="24">
        <v>1172372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496069</v>
      </c>
      <c r="N45" s="147">
        <v>676303</v>
      </c>
      <c r="O45" s="273" t="s">
        <v>149</v>
      </c>
      <c r="P45" s="142" t="s">
        <v>149</v>
      </c>
      <c r="Q45" s="302">
        <v>40580</v>
      </c>
      <c r="R45" s="237">
        <v>1152</v>
      </c>
      <c r="S45" s="238">
        <v>0</v>
      </c>
      <c r="T45" s="238">
        <v>59</v>
      </c>
      <c r="U45" s="238">
        <v>42</v>
      </c>
      <c r="V45" s="348">
        <v>0</v>
      </c>
      <c r="W45" s="26">
        <v>1253</v>
      </c>
      <c r="X45" s="24">
        <v>27</v>
      </c>
      <c r="Y45" s="24">
        <v>0</v>
      </c>
      <c r="Z45" s="24">
        <v>0</v>
      </c>
      <c r="AA45" s="24">
        <v>0</v>
      </c>
      <c r="AB45" s="237">
        <v>39246</v>
      </c>
      <c r="AC45" s="239">
        <v>54</v>
      </c>
      <c r="AD45" s="303">
        <v>39300</v>
      </c>
      <c r="AE45" s="284" t="s">
        <v>149</v>
      </c>
      <c r="AF45" s="13"/>
      <c r="AG45" s="14"/>
    </row>
    <row r="46" spans="1:33" s="15" customFormat="1" ht="10.7" customHeight="1" x14ac:dyDescent="0.2">
      <c r="A46" s="138" t="s">
        <v>150</v>
      </c>
      <c r="B46" s="320">
        <v>2514</v>
      </c>
      <c r="C46" s="326">
        <v>152</v>
      </c>
      <c r="D46" s="17">
        <v>2666</v>
      </c>
      <c r="E46" s="346">
        <v>13</v>
      </c>
      <c r="F46" s="17">
        <v>6409844</v>
      </c>
      <c r="G46" s="17">
        <v>59089</v>
      </c>
      <c r="H46" s="17">
        <v>0</v>
      </c>
      <c r="I46" s="17">
        <v>0</v>
      </c>
      <c r="J46" s="17">
        <v>3831</v>
      </c>
      <c r="K46" s="17">
        <v>43</v>
      </c>
      <c r="L46" s="17">
        <v>0</v>
      </c>
      <c r="M46" s="17">
        <v>2657444</v>
      </c>
      <c r="N46" s="145">
        <v>3815363</v>
      </c>
      <c r="O46" s="269" t="s">
        <v>150</v>
      </c>
      <c r="P46" s="138" t="s">
        <v>150</v>
      </c>
      <c r="Q46" s="294">
        <v>226940</v>
      </c>
      <c r="R46" s="225">
        <v>5798</v>
      </c>
      <c r="S46" s="226">
        <v>46</v>
      </c>
      <c r="T46" s="226">
        <v>1073</v>
      </c>
      <c r="U46" s="226">
        <v>1167</v>
      </c>
      <c r="V46" s="346">
        <v>0</v>
      </c>
      <c r="W46" s="18">
        <v>8084</v>
      </c>
      <c r="X46" s="17">
        <v>232</v>
      </c>
      <c r="Y46" s="17">
        <v>50</v>
      </c>
      <c r="Z46" s="17">
        <v>68</v>
      </c>
      <c r="AA46" s="17">
        <v>0</v>
      </c>
      <c r="AB46" s="225">
        <v>215486</v>
      </c>
      <c r="AC46" s="227">
        <v>3020</v>
      </c>
      <c r="AD46" s="295">
        <v>218506</v>
      </c>
      <c r="AE46" s="280" t="s">
        <v>150</v>
      </c>
      <c r="AF46" s="13"/>
      <c r="AG46" s="14"/>
    </row>
    <row r="47" spans="1:33" s="15" customFormat="1" ht="10.7" customHeight="1" x14ac:dyDescent="0.2">
      <c r="A47" s="138" t="s">
        <v>151</v>
      </c>
      <c r="B47" s="320">
        <v>10930</v>
      </c>
      <c r="C47" s="326">
        <v>509</v>
      </c>
      <c r="D47" s="17">
        <v>11439</v>
      </c>
      <c r="E47" s="346">
        <v>58</v>
      </c>
      <c r="F47" s="17">
        <v>27120702</v>
      </c>
      <c r="G47" s="17">
        <v>950177</v>
      </c>
      <c r="H47" s="17">
        <v>78716</v>
      </c>
      <c r="I47" s="17">
        <v>41615</v>
      </c>
      <c r="J47" s="17">
        <v>8437</v>
      </c>
      <c r="K47" s="17">
        <v>589</v>
      </c>
      <c r="L47" s="17">
        <v>2005</v>
      </c>
      <c r="M47" s="17">
        <v>11338008</v>
      </c>
      <c r="N47" s="145">
        <v>16864233</v>
      </c>
      <c r="O47" s="269" t="s">
        <v>151</v>
      </c>
      <c r="P47" s="138" t="s">
        <v>151</v>
      </c>
      <c r="Q47" s="294">
        <v>982323</v>
      </c>
      <c r="R47" s="225">
        <v>24686</v>
      </c>
      <c r="S47" s="226">
        <v>604</v>
      </c>
      <c r="T47" s="226">
        <v>19938</v>
      </c>
      <c r="U47" s="226">
        <v>6422</v>
      </c>
      <c r="V47" s="346">
        <v>0</v>
      </c>
      <c r="W47" s="18">
        <v>51650</v>
      </c>
      <c r="X47" s="17">
        <v>1019</v>
      </c>
      <c r="Y47" s="17">
        <v>421</v>
      </c>
      <c r="Z47" s="17">
        <v>0</v>
      </c>
      <c r="AA47" s="17">
        <v>0</v>
      </c>
      <c r="AB47" s="225">
        <v>927519</v>
      </c>
      <c r="AC47" s="227">
        <v>1714</v>
      </c>
      <c r="AD47" s="295">
        <v>929233</v>
      </c>
      <c r="AE47" s="280" t="s">
        <v>151</v>
      </c>
      <c r="AF47" s="13"/>
      <c r="AG47" s="14"/>
    </row>
    <row r="48" spans="1:33" s="15" customFormat="1" ht="10.7" customHeight="1" x14ac:dyDescent="0.2">
      <c r="A48" s="138" t="s">
        <v>152</v>
      </c>
      <c r="B48" s="320">
        <v>284</v>
      </c>
      <c r="C48" s="326">
        <v>15</v>
      </c>
      <c r="D48" s="17">
        <v>299</v>
      </c>
      <c r="E48" s="346">
        <v>0</v>
      </c>
      <c r="F48" s="17">
        <v>785876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330321</v>
      </c>
      <c r="N48" s="145">
        <v>455555</v>
      </c>
      <c r="O48" s="269" t="s">
        <v>152</v>
      </c>
      <c r="P48" s="138" t="s">
        <v>152</v>
      </c>
      <c r="Q48" s="294">
        <v>27322</v>
      </c>
      <c r="R48" s="225">
        <v>775</v>
      </c>
      <c r="S48" s="226">
        <v>0</v>
      </c>
      <c r="T48" s="226">
        <v>143</v>
      </c>
      <c r="U48" s="226">
        <v>75</v>
      </c>
      <c r="V48" s="346">
        <v>0</v>
      </c>
      <c r="W48" s="18">
        <v>993</v>
      </c>
      <c r="X48" s="17">
        <v>0</v>
      </c>
      <c r="Y48" s="17">
        <v>0</v>
      </c>
      <c r="Z48" s="17">
        <v>0</v>
      </c>
      <c r="AA48" s="17">
        <v>0</v>
      </c>
      <c r="AB48" s="225">
        <v>26056</v>
      </c>
      <c r="AC48" s="227">
        <v>273</v>
      </c>
      <c r="AD48" s="295">
        <v>26329</v>
      </c>
      <c r="AE48" s="280" t="s">
        <v>152</v>
      </c>
      <c r="AF48" s="13"/>
      <c r="AG48" s="14"/>
    </row>
    <row r="49" spans="1:33" s="15" customFormat="1" ht="10.7" customHeight="1" x14ac:dyDescent="0.2">
      <c r="A49" s="139" t="s">
        <v>153</v>
      </c>
      <c r="B49" s="322">
        <v>1505</v>
      </c>
      <c r="C49" s="323">
        <v>64</v>
      </c>
      <c r="D49" s="29">
        <v>1569</v>
      </c>
      <c r="E49" s="344">
        <v>5</v>
      </c>
      <c r="F49" s="29">
        <v>3510630</v>
      </c>
      <c r="G49" s="29">
        <v>40628</v>
      </c>
      <c r="H49" s="29">
        <v>3249</v>
      </c>
      <c r="I49" s="29">
        <v>0</v>
      </c>
      <c r="J49" s="29">
        <v>4177</v>
      </c>
      <c r="K49" s="29">
        <v>476</v>
      </c>
      <c r="L49" s="29">
        <v>0</v>
      </c>
      <c r="M49" s="29">
        <v>1417054</v>
      </c>
      <c r="N49" s="143">
        <v>2142106</v>
      </c>
      <c r="O49" s="270" t="s">
        <v>153</v>
      </c>
      <c r="P49" s="139" t="s">
        <v>153</v>
      </c>
      <c r="Q49" s="296">
        <v>127183</v>
      </c>
      <c r="R49" s="228">
        <v>3115</v>
      </c>
      <c r="S49" s="229">
        <v>27</v>
      </c>
      <c r="T49" s="229">
        <v>372</v>
      </c>
      <c r="U49" s="229">
        <v>438</v>
      </c>
      <c r="V49" s="344">
        <v>0</v>
      </c>
      <c r="W49" s="30">
        <v>3952</v>
      </c>
      <c r="X49" s="29">
        <v>93</v>
      </c>
      <c r="Y49" s="29">
        <v>74</v>
      </c>
      <c r="Z49" s="29">
        <v>0</v>
      </c>
      <c r="AA49" s="29">
        <v>0</v>
      </c>
      <c r="AB49" s="228">
        <v>122930</v>
      </c>
      <c r="AC49" s="230">
        <v>134</v>
      </c>
      <c r="AD49" s="297">
        <v>123064</v>
      </c>
      <c r="AE49" s="281" t="s">
        <v>153</v>
      </c>
      <c r="AF49" s="13"/>
      <c r="AG49" s="14"/>
    </row>
    <row r="50" spans="1:33" s="15" customFormat="1" ht="10.7" customHeight="1" thickBot="1" x14ac:dyDescent="0.25">
      <c r="A50" s="258" t="s">
        <v>154</v>
      </c>
      <c r="B50" s="333">
        <v>681</v>
      </c>
      <c r="C50" s="334">
        <v>34</v>
      </c>
      <c r="D50" s="259">
        <v>715</v>
      </c>
      <c r="E50" s="349">
        <v>2</v>
      </c>
      <c r="F50" s="259">
        <v>2306723</v>
      </c>
      <c r="G50" s="259">
        <v>688</v>
      </c>
      <c r="H50" s="259">
        <v>0</v>
      </c>
      <c r="I50" s="259">
        <v>0</v>
      </c>
      <c r="J50" s="259">
        <v>0</v>
      </c>
      <c r="K50" s="259">
        <v>0</v>
      </c>
      <c r="L50" s="259">
        <v>0</v>
      </c>
      <c r="M50" s="259">
        <v>822916</v>
      </c>
      <c r="N50" s="260">
        <v>1484495</v>
      </c>
      <c r="O50" s="274" t="s">
        <v>154</v>
      </c>
      <c r="P50" s="258" t="s">
        <v>154</v>
      </c>
      <c r="Q50" s="304">
        <v>89047</v>
      </c>
      <c r="R50" s="261">
        <v>1423</v>
      </c>
      <c r="S50" s="262">
        <v>20</v>
      </c>
      <c r="T50" s="262">
        <v>288</v>
      </c>
      <c r="U50" s="262">
        <v>850</v>
      </c>
      <c r="V50" s="349">
        <v>0</v>
      </c>
      <c r="W50" s="264">
        <v>2581</v>
      </c>
      <c r="X50" s="259">
        <v>23</v>
      </c>
      <c r="Y50" s="259">
        <v>0</v>
      </c>
      <c r="Z50" s="259">
        <v>0</v>
      </c>
      <c r="AA50" s="259">
        <v>0</v>
      </c>
      <c r="AB50" s="261">
        <v>86388</v>
      </c>
      <c r="AC50" s="263">
        <v>55</v>
      </c>
      <c r="AD50" s="305">
        <v>86443</v>
      </c>
      <c r="AE50" s="274" t="s">
        <v>154</v>
      </c>
      <c r="AF50" s="13"/>
      <c r="AG50" s="14"/>
    </row>
    <row r="51" spans="1:33" s="15" customFormat="1" ht="12" customHeight="1" x14ac:dyDescent="0.2">
      <c r="A51" s="250" t="s">
        <v>14</v>
      </c>
      <c r="B51" s="330">
        <f t="shared" ref="B51:N51" si="0">SUM(B10:B20)</f>
        <v>406523</v>
      </c>
      <c r="C51" s="331">
        <f t="shared" si="0"/>
        <v>29813</v>
      </c>
      <c r="D51" s="24">
        <f t="shared" si="0"/>
        <v>436336</v>
      </c>
      <c r="E51" s="348">
        <f t="shared" si="0"/>
        <v>1513</v>
      </c>
      <c r="F51" s="24">
        <f t="shared" si="0"/>
        <v>1164988509</v>
      </c>
      <c r="G51" s="24">
        <f t="shared" si="0"/>
        <v>59736778</v>
      </c>
      <c r="H51" s="24">
        <f t="shared" si="0"/>
        <v>1971524</v>
      </c>
      <c r="I51" s="24">
        <f t="shared" si="0"/>
        <v>5208616</v>
      </c>
      <c r="J51" s="24">
        <f t="shared" si="0"/>
        <v>1955074</v>
      </c>
      <c r="K51" s="24">
        <f>SUM(K10:K20)</f>
        <v>202160</v>
      </c>
      <c r="L51" s="24">
        <f t="shared" si="0"/>
        <v>560492</v>
      </c>
      <c r="M51" s="24">
        <f t="shared" si="0"/>
        <v>437681518</v>
      </c>
      <c r="N51" s="147">
        <f t="shared" si="0"/>
        <v>796941635</v>
      </c>
      <c r="O51" s="275" t="s">
        <v>14</v>
      </c>
      <c r="P51" s="250" t="s">
        <v>14</v>
      </c>
      <c r="Q51" s="302">
        <f t="shared" ref="Q51:AD51" si="1">SUM(Q10:Q20)</f>
        <v>45790983</v>
      </c>
      <c r="R51" s="237">
        <f t="shared" si="1"/>
        <v>899472</v>
      </c>
      <c r="S51" s="238">
        <f>SUM(S10:S20)</f>
        <v>41350</v>
      </c>
      <c r="T51" s="238">
        <f>SUM(T10:T20)</f>
        <v>448901</v>
      </c>
      <c r="U51" s="238">
        <f>SUM(U10:U20)</f>
        <v>491201</v>
      </c>
      <c r="V51" s="348">
        <f t="shared" si="1"/>
        <v>16669</v>
      </c>
      <c r="W51" s="26">
        <f t="shared" si="1"/>
        <v>1897593</v>
      </c>
      <c r="X51" s="24">
        <f t="shared" si="1"/>
        <v>28460</v>
      </c>
      <c r="Y51" s="24">
        <f t="shared" si="1"/>
        <v>18304</v>
      </c>
      <c r="Z51" s="24">
        <f t="shared" si="1"/>
        <v>21171</v>
      </c>
      <c r="AA51" s="24">
        <f t="shared" si="1"/>
        <v>702</v>
      </c>
      <c r="AB51" s="237">
        <f t="shared" si="1"/>
        <v>42894328</v>
      </c>
      <c r="AC51" s="239">
        <f t="shared" si="1"/>
        <v>930425</v>
      </c>
      <c r="AD51" s="303">
        <f t="shared" si="1"/>
        <v>43824753</v>
      </c>
      <c r="AE51" s="275" t="s">
        <v>14</v>
      </c>
      <c r="AF51" s="13"/>
      <c r="AG51" s="14"/>
    </row>
    <row r="52" spans="1:33" s="15" customFormat="1" ht="12" customHeight="1" x14ac:dyDescent="0.2">
      <c r="A52" s="245" t="s">
        <v>15</v>
      </c>
      <c r="B52" s="335">
        <f t="shared" ref="B52:N52" si="2">SUM(B21:B50)</f>
        <v>116183</v>
      </c>
      <c r="C52" s="336">
        <f t="shared" si="2"/>
        <v>8674</v>
      </c>
      <c r="D52" s="246">
        <f t="shared" si="2"/>
        <v>124857</v>
      </c>
      <c r="E52" s="350">
        <f t="shared" si="2"/>
        <v>480</v>
      </c>
      <c r="F52" s="246">
        <f t="shared" si="2"/>
        <v>318746774</v>
      </c>
      <c r="G52" s="246">
        <f t="shared" si="2"/>
        <v>12797137</v>
      </c>
      <c r="H52" s="246">
        <f t="shared" si="2"/>
        <v>578922</v>
      </c>
      <c r="I52" s="246">
        <f t="shared" si="2"/>
        <v>8297100</v>
      </c>
      <c r="J52" s="246">
        <f t="shared" si="2"/>
        <v>617910</v>
      </c>
      <c r="K52" s="246">
        <f>SUM(K21:K50)</f>
        <v>49058</v>
      </c>
      <c r="L52" s="246">
        <f t="shared" si="2"/>
        <v>52783</v>
      </c>
      <c r="M52" s="246">
        <f t="shared" si="2"/>
        <v>123940005</v>
      </c>
      <c r="N52" s="278">
        <f t="shared" si="2"/>
        <v>217199679</v>
      </c>
      <c r="O52" s="276" t="s">
        <v>15</v>
      </c>
      <c r="P52" s="245" t="s">
        <v>15</v>
      </c>
      <c r="Q52" s="306">
        <f t="shared" ref="Q52:AD52" si="3">SUM(Q21:Q50)</f>
        <v>12376584</v>
      </c>
      <c r="R52" s="247">
        <f t="shared" si="3"/>
        <v>262244</v>
      </c>
      <c r="S52" s="248">
        <f>SUM(S21:S50)</f>
        <v>6187</v>
      </c>
      <c r="T52" s="248">
        <f>SUM(T21:T50)</f>
        <v>150516</v>
      </c>
      <c r="U52" s="248">
        <f>SUM(U21:U50)</f>
        <v>99890</v>
      </c>
      <c r="V52" s="350">
        <f t="shared" si="3"/>
        <v>2762</v>
      </c>
      <c r="W52" s="388">
        <f t="shared" si="3"/>
        <v>521599</v>
      </c>
      <c r="X52" s="246">
        <f t="shared" si="3"/>
        <v>9002</v>
      </c>
      <c r="Y52" s="246">
        <f t="shared" si="3"/>
        <v>2650</v>
      </c>
      <c r="Z52" s="246">
        <f t="shared" si="3"/>
        <v>2977</v>
      </c>
      <c r="AA52" s="246">
        <f t="shared" si="3"/>
        <v>0</v>
      </c>
      <c r="AB52" s="247">
        <f t="shared" si="3"/>
        <v>11590137</v>
      </c>
      <c r="AC52" s="249">
        <f t="shared" si="3"/>
        <v>250219</v>
      </c>
      <c r="AD52" s="307">
        <f t="shared" si="3"/>
        <v>11840356</v>
      </c>
      <c r="AE52" s="276" t="s">
        <v>15</v>
      </c>
      <c r="AF52" s="13"/>
      <c r="AG52" s="14"/>
    </row>
    <row r="53" spans="1:33" s="15" customFormat="1" ht="12" customHeight="1" thickBot="1" x14ac:dyDescent="0.25">
      <c r="A53" s="19" t="s">
        <v>16</v>
      </c>
      <c r="B53" s="337">
        <f t="shared" ref="B53:N53" si="4">SUM(B10:B50)</f>
        <v>522706</v>
      </c>
      <c r="C53" s="338">
        <f t="shared" si="4"/>
        <v>38487</v>
      </c>
      <c r="D53" s="20">
        <f t="shared" si="4"/>
        <v>561193</v>
      </c>
      <c r="E53" s="351">
        <f t="shared" si="4"/>
        <v>1993</v>
      </c>
      <c r="F53" s="20">
        <f t="shared" si="4"/>
        <v>1483735283</v>
      </c>
      <c r="G53" s="20">
        <f t="shared" si="4"/>
        <v>72533915</v>
      </c>
      <c r="H53" s="20">
        <f t="shared" si="4"/>
        <v>2550446</v>
      </c>
      <c r="I53" s="20">
        <f t="shared" si="4"/>
        <v>13505716</v>
      </c>
      <c r="J53" s="20">
        <f t="shared" si="4"/>
        <v>2572984</v>
      </c>
      <c r="K53" s="20">
        <f>SUM(K10:K50)</f>
        <v>251218</v>
      </c>
      <c r="L53" s="20">
        <f t="shared" si="4"/>
        <v>613275</v>
      </c>
      <c r="M53" s="20">
        <f t="shared" si="4"/>
        <v>561621523</v>
      </c>
      <c r="N53" s="279">
        <f t="shared" si="4"/>
        <v>1014141314</v>
      </c>
      <c r="O53" s="277" t="s">
        <v>16</v>
      </c>
      <c r="P53" s="19" t="s">
        <v>16</v>
      </c>
      <c r="Q53" s="308">
        <f t="shared" ref="Q53:AD53" si="5">SUM(Q10:Q50)</f>
        <v>58167567</v>
      </c>
      <c r="R53" s="240">
        <f t="shared" si="5"/>
        <v>1161716</v>
      </c>
      <c r="S53" s="241">
        <f>SUM(S10:S50)</f>
        <v>47537</v>
      </c>
      <c r="T53" s="241">
        <f>SUM(T10:T50)</f>
        <v>599417</v>
      </c>
      <c r="U53" s="241">
        <f>SUM(U10:U50)</f>
        <v>591091</v>
      </c>
      <c r="V53" s="351">
        <f t="shared" si="5"/>
        <v>19431</v>
      </c>
      <c r="W53" s="389">
        <f t="shared" si="5"/>
        <v>2419192</v>
      </c>
      <c r="X53" s="20">
        <f t="shared" si="5"/>
        <v>37462</v>
      </c>
      <c r="Y53" s="20">
        <f t="shared" si="5"/>
        <v>20954</v>
      </c>
      <c r="Z53" s="20">
        <f t="shared" si="5"/>
        <v>24148</v>
      </c>
      <c r="AA53" s="20">
        <f t="shared" si="5"/>
        <v>702</v>
      </c>
      <c r="AB53" s="240">
        <f t="shared" si="5"/>
        <v>54484465</v>
      </c>
      <c r="AC53" s="242">
        <f t="shared" si="5"/>
        <v>1180644</v>
      </c>
      <c r="AD53" s="309">
        <f t="shared" si="5"/>
        <v>55665109</v>
      </c>
      <c r="AE53" s="277" t="s">
        <v>16</v>
      </c>
      <c r="AF53" s="13"/>
      <c r="AG53" s="14"/>
    </row>
    <row r="54" spans="1:33" s="5" customFormat="1" ht="12" customHeight="1" x14ac:dyDescent="0.15">
      <c r="A54" s="6"/>
      <c r="B54" s="7"/>
      <c r="C54" s="7"/>
      <c r="D54" s="7"/>
      <c r="E54" s="10"/>
      <c r="F54" s="7"/>
      <c r="G54" s="7"/>
      <c r="H54" s="7"/>
      <c r="I54" s="7"/>
      <c r="J54" s="7"/>
      <c r="K54" s="7"/>
      <c r="L54" s="7"/>
      <c r="M54" s="7"/>
      <c r="N54" s="7"/>
      <c r="O54" s="6"/>
      <c r="P54" s="6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6"/>
      <c r="AF54" s="7"/>
      <c r="AG54" s="8"/>
    </row>
  </sheetData>
  <mergeCells count="14">
    <mergeCell ref="AB3:AD4"/>
    <mergeCell ref="AB5:AC5"/>
    <mergeCell ref="R3:W4"/>
    <mergeCell ref="Z5:Z8"/>
    <mergeCell ref="Y5:Y8"/>
    <mergeCell ref="L4:L7"/>
    <mergeCell ref="G4:G7"/>
    <mergeCell ref="H4:H7"/>
    <mergeCell ref="K4:K7"/>
    <mergeCell ref="B3:E3"/>
    <mergeCell ref="B4:C4"/>
    <mergeCell ref="E5:E7"/>
    <mergeCell ref="I4:I7"/>
    <mergeCell ref="J4:J7"/>
  </mergeCells>
  <phoneticPr fontId="1"/>
  <pageMargins left="0.59055118110236227" right="0.59055118110236227" top="0.98425196850393704" bottom="0.59055118110236227" header="0.39370078740157483" footer="0"/>
  <pageSetup paperSize="9" scale="82" orientation="landscape" r:id="rId1"/>
  <headerFooter alignWithMargins="0">
    <oddHeader>&amp;R&amp;"HGｺﾞｼｯｸM,標準"&amp;11&amp;F</oddHeader>
  </headerFooter>
  <colBreaks count="2" manualBreakCount="2">
    <brk id="15" max="1048575" man="1"/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2"/>
    <pageSetUpPr autoPageBreaks="0"/>
  </sheetPr>
  <dimension ref="A1:R53"/>
  <sheetViews>
    <sheetView showGridLines="0" showOutlineSymbols="0" view="pageBreakPreview" zoomScaleNormal="100" workbookViewId="0">
      <pane xSplit="1" ySplit="6" topLeftCell="E43" activePane="bottomRight" state="frozen"/>
      <selection activeCell="B58" sqref="B58"/>
      <selection pane="topRight" activeCell="B58" sqref="B58"/>
      <selection pane="bottomLeft" activeCell="B58" sqref="B58"/>
      <selection pane="bottomRight" activeCell="B7" sqref="B7:Q47"/>
    </sheetView>
  </sheetViews>
  <sheetFormatPr defaultColWidth="8.69921875" defaultRowHeight="17.25" x14ac:dyDescent="0.2"/>
  <cols>
    <col min="1" max="1" width="7.59765625" style="1" customWidth="1"/>
    <col min="2" max="2" width="7.796875" style="1" bestFit="1" customWidth="1"/>
    <col min="3" max="4" width="7.19921875" style="1" customWidth="1"/>
    <col min="5" max="5" width="7.796875" style="1" bestFit="1" customWidth="1"/>
    <col min="6" max="8" width="7.19921875" style="1" customWidth="1"/>
    <col min="9" max="9" width="7.69921875" style="1" customWidth="1"/>
    <col min="10" max="11" width="7.19921875" style="1" customWidth="1"/>
    <col min="12" max="16" width="7.69921875" style="1" customWidth="1"/>
    <col min="17" max="17" width="8.19921875" style="1" customWidth="1"/>
    <col min="18" max="18" width="7.59765625" style="1" customWidth="1"/>
    <col min="19" max="16384" width="8.69921875" style="1"/>
  </cols>
  <sheetData>
    <row r="1" spans="1:18" ht="21" customHeight="1" thickBot="1" x14ac:dyDescent="0.25">
      <c r="A1" s="34" t="s">
        <v>106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5"/>
      <c r="R1" s="3"/>
    </row>
    <row r="2" spans="1:18" s="36" customFormat="1" ht="19.5" customHeight="1" x14ac:dyDescent="0.2">
      <c r="A2" s="111"/>
      <c r="B2" s="112"/>
      <c r="C2" s="352"/>
      <c r="D2" s="353"/>
      <c r="E2" s="112"/>
      <c r="F2" s="640" t="s">
        <v>99</v>
      </c>
      <c r="G2" s="641"/>
      <c r="H2" s="641"/>
      <c r="I2" s="642"/>
      <c r="J2" s="640" t="s">
        <v>100</v>
      </c>
      <c r="K2" s="641"/>
      <c r="L2" s="642"/>
      <c r="M2" s="112"/>
      <c r="N2" s="112"/>
      <c r="O2" s="113"/>
      <c r="P2" s="113"/>
      <c r="Q2" s="114"/>
      <c r="R2" s="115"/>
    </row>
    <row r="3" spans="1:18" s="5" customFormat="1" ht="13.5" customHeight="1" x14ac:dyDescent="0.15">
      <c r="A3" s="100"/>
      <c r="B3" s="116"/>
      <c r="C3" s="354" t="s">
        <v>31</v>
      </c>
      <c r="D3" s="355" t="s">
        <v>32</v>
      </c>
      <c r="E3" s="102"/>
      <c r="F3" s="643" t="s">
        <v>33</v>
      </c>
      <c r="G3" s="637" t="s">
        <v>34</v>
      </c>
      <c r="H3" s="635" t="s">
        <v>35</v>
      </c>
      <c r="I3" s="106"/>
      <c r="J3" s="643" t="s">
        <v>33</v>
      </c>
      <c r="K3" s="635" t="s">
        <v>36</v>
      </c>
      <c r="L3" s="106"/>
      <c r="M3" s="632" t="s">
        <v>156</v>
      </c>
      <c r="N3" s="639" t="s">
        <v>159</v>
      </c>
      <c r="O3" s="634" t="s">
        <v>102</v>
      </c>
      <c r="P3" s="634" t="s">
        <v>37</v>
      </c>
      <c r="Q3" s="104"/>
      <c r="R3" s="103"/>
    </row>
    <row r="4" spans="1:18" s="5" customFormat="1" ht="13.5" customHeight="1" x14ac:dyDescent="0.15">
      <c r="A4" s="107" t="s">
        <v>3</v>
      </c>
      <c r="B4" s="117" t="s">
        <v>38</v>
      </c>
      <c r="C4" s="354" t="s">
        <v>39</v>
      </c>
      <c r="D4" s="355" t="s">
        <v>39</v>
      </c>
      <c r="E4" s="105" t="s">
        <v>40</v>
      </c>
      <c r="F4" s="644"/>
      <c r="G4" s="638"/>
      <c r="H4" s="636"/>
      <c r="I4" s="105" t="s">
        <v>40</v>
      </c>
      <c r="J4" s="644"/>
      <c r="K4" s="636"/>
      <c r="L4" s="105" t="s">
        <v>40</v>
      </c>
      <c r="M4" s="633"/>
      <c r="N4" s="639"/>
      <c r="O4" s="634"/>
      <c r="P4" s="634"/>
      <c r="Q4" s="108" t="s">
        <v>4</v>
      </c>
      <c r="R4" s="109" t="s">
        <v>3</v>
      </c>
    </row>
    <row r="5" spans="1:18" s="5" customFormat="1" ht="13.5" customHeight="1" x14ac:dyDescent="0.15">
      <c r="A5" s="107"/>
      <c r="B5" s="105"/>
      <c r="C5" s="219"/>
      <c r="D5" s="221"/>
      <c r="E5" s="105"/>
      <c r="F5" s="644"/>
      <c r="G5" s="638"/>
      <c r="H5" s="636"/>
      <c r="I5" s="105"/>
      <c r="J5" s="644"/>
      <c r="K5" s="636"/>
      <c r="L5" s="105"/>
      <c r="M5" s="633"/>
      <c r="N5" s="639"/>
      <c r="O5" s="634"/>
      <c r="P5" s="634"/>
      <c r="Q5" s="108"/>
      <c r="R5" s="109"/>
    </row>
    <row r="6" spans="1:18" s="5" customFormat="1" ht="13.5" customHeight="1" x14ac:dyDescent="0.15">
      <c r="A6" s="100"/>
      <c r="B6" s="105" t="s">
        <v>13</v>
      </c>
      <c r="C6" s="219" t="s">
        <v>13</v>
      </c>
      <c r="D6" s="221" t="s">
        <v>13</v>
      </c>
      <c r="E6" s="105" t="s">
        <v>13</v>
      </c>
      <c r="F6" s="219" t="s">
        <v>13</v>
      </c>
      <c r="G6" s="220" t="s">
        <v>13</v>
      </c>
      <c r="H6" s="221" t="s">
        <v>13</v>
      </c>
      <c r="I6" s="105" t="s">
        <v>13</v>
      </c>
      <c r="J6" s="219" t="s">
        <v>13</v>
      </c>
      <c r="K6" s="221" t="s">
        <v>13</v>
      </c>
      <c r="L6" s="105" t="s">
        <v>13</v>
      </c>
      <c r="M6" s="105" t="s">
        <v>13</v>
      </c>
      <c r="N6" s="105" t="s">
        <v>158</v>
      </c>
      <c r="O6" s="118" t="s">
        <v>13</v>
      </c>
      <c r="P6" s="118" t="s">
        <v>13</v>
      </c>
      <c r="Q6" s="108" t="s">
        <v>13</v>
      </c>
      <c r="R6" s="103"/>
    </row>
    <row r="7" spans="1:18" s="41" customFormat="1" ht="12" customHeight="1" x14ac:dyDescent="0.15">
      <c r="A7" s="148" t="s">
        <v>114</v>
      </c>
      <c r="B7" s="37">
        <v>384357102</v>
      </c>
      <c r="C7" s="356">
        <v>0</v>
      </c>
      <c r="D7" s="357">
        <v>0</v>
      </c>
      <c r="E7" s="37">
        <v>384357102</v>
      </c>
      <c r="F7" s="372">
        <v>23316980</v>
      </c>
      <c r="G7" s="373">
        <v>54930</v>
      </c>
      <c r="H7" s="357">
        <v>380661</v>
      </c>
      <c r="I7" s="37">
        <v>23752571</v>
      </c>
      <c r="J7" s="356">
        <v>943258</v>
      </c>
      <c r="K7" s="357">
        <v>0</v>
      </c>
      <c r="L7" s="37">
        <v>943258</v>
      </c>
      <c r="M7" s="38">
        <v>3810474</v>
      </c>
      <c r="N7" s="516">
        <v>1295435</v>
      </c>
      <c r="O7" s="39">
        <v>114185</v>
      </c>
      <c r="P7" s="39">
        <v>233443</v>
      </c>
      <c r="Q7" s="40">
        <v>414506468</v>
      </c>
      <c r="R7" s="154" t="s">
        <v>114</v>
      </c>
    </row>
    <row r="8" spans="1:18" s="41" customFormat="1" ht="12" customHeight="1" x14ac:dyDescent="0.15">
      <c r="A8" s="149" t="s">
        <v>115</v>
      </c>
      <c r="B8" s="42">
        <v>105975726</v>
      </c>
      <c r="C8" s="358">
        <v>0</v>
      </c>
      <c r="D8" s="359">
        <v>0</v>
      </c>
      <c r="E8" s="42">
        <v>105975726</v>
      </c>
      <c r="F8" s="358">
        <v>5190572</v>
      </c>
      <c r="G8" s="374">
        <v>3506</v>
      </c>
      <c r="H8" s="359">
        <v>9774</v>
      </c>
      <c r="I8" s="42">
        <v>5203852</v>
      </c>
      <c r="J8" s="358">
        <v>162301</v>
      </c>
      <c r="K8" s="359">
        <v>0</v>
      </c>
      <c r="L8" s="42">
        <v>162301</v>
      </c>
      <c r="M8" s="42">
        <v>63104</v>
      </c>
      <c r="N8" s="42">
        <v>115531</v>
      </c>
      <c r="O8" s="42">
        <v>15025</v>
      </c>
      <c r="P8" s="42">
        <v>11419</v>
      </c>
      <c r="Q8" s="43">
        <v>111546958</v>
      </c>
      <c r="R8" s="155" t="s">
        <v>115</v>
      </c>
    </row>
    <row r="9" spans="1:18" s="41" customFormat="1" ht="12" customHeight="1" x14ac:dyDescent="0.15">
      <c r="A9" s="149" t="s">
        <v>116</v>
      </c>
      <c r="B9" s="42">
        <v>48061013</v>
      </c>
      <c r="C9" s="358">
        <v>0</v>
      </c>
      <c r="D9" s="359">
        <v>0</v>
      </c>
      <c r="E9" s="42">
        <v>48061013</v>
      </c>
      <c r="F9" s="358">
        <v>2099426</v>
      </c>
      <c r="G9" s="374">
        <v>13583</v>
      </c>
      <c r="H9" s="359">
        <v>7067</v>
      </c>
      <c r="I9" s="42">
        <v>2120076</v>
      </c>
      <c r="J9" s="358">
        <v>72703</v>
      </c>
      <c r="K9" s="359">
        <v>0</v>
      </c>
      <c r="L9" s="42">
        <v>72703</v>
      </c>
      <c r="M9" s="42">
        <v>38671</v>
      </c>
      <c r="N9" s="42">
        <v>58124</v>
      </c>
      <c r="O9" s="42">
        <v>2347</v>
      </c>
      <c r="P9" s="42">
        <v>14294</v>
      </c>
      <c r="Q9" s="43">
        <v>50367228</v>
      </c>
      <c r="R9" s="155" t="s">
        <v>116</v>
      </c>
    </row>
    <row r="10" spans="1:18" s="41" customFormat="1" ht="12" customHeight="1" x14ac:dyDescent="0.15">
      <c r="A10" s="149" t="s">
        <v>117</v>
      </c>
      <c r="B10" s="42">
        <v>126026687</v>
      </c>
      <c r="C10" s="358">
        <v>0</v>
      </c>
      <c r="D10" s="359">
        <v>0</v>
      </c>
      <c r="E10" s="42">
        <v>126026687</v>
      </c>
      <c r="F10" s="358">
        <v>4671998</v>
      </c>
      <c r="G10" s="374">
        <v>37240</v>
      </c>
      <c r="H10" s="359">
        <v>68943</v>
      </c>
      <c r="I10" s="42">
        <v>4778181</v>
      </c>
      <c r="J10" s="358">
        <v>209481</v>
      </c>
      <c r="K10" s="359">
        <v>0</v>
      </c>
      <c r="L10" s="42">
        <v>209481</v>
      </c>
      <c r="M10" s="42">
        <v>386162</v>
      </c>
      <c r="N10" s="42">
        <v>68407</v>
      </c>
      <c r="O10" s="42">
        <v>24737</v>
      </c>
      <c r="P10" s="42">
        <v>39027</v>
      </c>
      <c r="Q10" s="43">
        <v>131532682</v>
      </c>
      <c r="R10" s="155" t="s">
        <v>117</v>
      </c>
    </row>
    <row r="11" spans="1:18" s="41" customFormat="1" ht="12" customHeight="1" x14ac:dyDescent="0.15">
      <c r="A11" s="150" t="s">
        <v>118</v>
      </c>
      <c r="B11" s="44">
        <v>54848815</v>
      </c>
      <c r="C11" s="360">
        <v>0</v>
      </c>
      <c r="D11" s="361">
        <v>0</v>
      </c>
      <c r="E11" s="44">
        <v>54848815</v>
      </c>
      <c r="F11" s="360">
        <v>2357941</v>
      </c>
      <c r="G11" s="375">
        <v>8752</v>
      </c>
      <c r="H11" s="361">
        <v>6763</v>
      </c>
      <c r="I11" s="44">
        <v>2373456</v>
      </c>
      <c r="J11" s="360">
        <v>28043</v>
      </c>
      <c r="K11" s="361">
        <v>0</v>
      </c>
      <c r="L11" s="44">
        <v>28043</v>
      </c>
      <c r="M11" s="44">
        <v>21172</v>
      </c>
      <c r="N11" s="44">
        <v>101349</v>
      </c>
      <c r="O11" s="44">
        <v>8481</v>
      </c>
      <c r="P11" s="44">
        <v>11170</v>
      </c>
      <c r="Q11" s="45">
        <v>57392486</v>
      </c>
      <c r="R11" s="156" t="s">
        <v>118</v>
      </c>
    </row>
    <row r="12" spans="1:18" s="41" customFormat="1" ht="12" customHeight="1" x14ac:dyDescent="0.15">
      <c r="A12" s="151" t="s">
        <v>119</v>
      </c>
      <c r="B12" s="46">
        <v>53521683</v>
      </c>
      <c r="C12" s="362">
        <v>0</v>
      </c>
      <c r="D12" s="363">
        <v>0</v>
      </c>
      <c r="E12" s="46">
        <v>53521683</v>
      </c>
      <c r="F12" s="362">
        <v>1561287</v>
      </c>
      <c r="G12" s="376">
        <v>19195</v>
      </c>
      <c r="H12" s="363">
        <v>0</v>
      </c>
      <c r="I12" s="46">
        <v>1580482</v>
      </c>
      <c r="J12" s="362">
        <v>54404</v>
      </c>
      <c r="K12" s="363">
        <v>0</v>
      </c>
      <c r="L12" s="46">
        <v>54404</v>
      </c>
      <c r="M12" s="46">
        <v>212506</v>
      </c>
      <c r="N12" s="46">
        <v>89575</v>
      </c>
      <c r="O12" s="46">
        <v>9560</v>
      </c>
      <c r="P12" s="46">
        <v>8273</v>
      </c>
      <c r="Q12" s="47">
        <v>55476483</v>
      </c>
      <c r="R12" s="157" t="s">
        <v>119</v>
      </c>
    </row>
    <row r="13" spans="1:18" s="41" customFormat="1" ht="12" customHeight="1" x14ac:dyDescent="0.15">
      <c r="A13" s="149" t="s">
        <v>120</v>
      </c>
      <c r="B13" s="42">
        <v>136427897</v>
      </c>
      <c r="C13" s="358">
        <v>0</v>
      </c>
      <c r="D13" s="359">
        <v>0</v>
      </c>
      <c r="E13" s="42">
        <v>136427897</v>
      </c>
      <c r="F13" s="358">
        <v>8347080</v>
      </c>
      <c r="G13" s="374">
        <v>9865</v>
      </c>
      <c r="H13" s="359">
        <v>25488</v>
      </c>
      <c r="I13" s="42">
        <v>8382433</v>
      </c>
      <c r="J13" s="358">
        <v>238226</v>
      </c>
      <c r="K13" s="359">
        <v>0</v>
      </c>
      <c r="L13" s="42">
        <v>238226</v>
      </c>
      <c r="M13" s="42">
        <v>264918</v>
      </c>
      <c r="N13" s="42">
        <v>83466</v>
      </c>
      <c r="O13" s="42">
        <v>15638</v>
      </c>
      <c r="P13" s="42">
        <v>14892</v>
      </c>
      <c r="Q13" s="43">
        <v>145427470</v>
      </c>
      <c r="R13" s="155" t="s">
        <v>120</v>
      </c>
    </row>
    <row r="14" spans="1:18" s="41" customFormat="1" ht="12" customHeight="1" x14ac:dyDescent="0.15">
      <c r="A14" s="149" t="s">
        <v>121</v>
      </c>
      <c r="B14" s="42">
        <v>69493668</v>
      </c>
      <c r="C14" s="358">
        <v>0</v>
      </c>
      <c r="D14" s="359">
        <v>0</v>
      </c>
      <c r="E14" s="42">
        <v>69493668</v>
      </c>
      <c r="F14" s="358">
        <v>2657033</v>
      </c>
      <c r="G14" s="374">
        <v>19953</v>
      </c>
      <c r="H14" s="359">
        <v>0</v>
      </c>
      <c r="I14" s="42">
        <v>2676986</v>
      </c>
      <c r="J14" s="358">
        <v>50366</v>
      </c>
      <c r="K14" s="359">
        <v>0</v>
      </c>
      <c r="L14" s="42">
        <v>50366</v>
      </c>
      <c r="M14" s="42">
        <v>31598</v>
      </c>
      <c r="N14" s="42">
        <v>56814</v>
      </c>
      <c r="O14" s="42">
        <v>3875</v>
      </c>
      <c r="P14" s="42">
        <v>201879</v>
      </c>
      <c r="Q14" s="43">
        <v>72515186</v>
      </c>
      <c r="R14" s="155" t="s">
        <v>121</v>
      </c>
    </row>
    <row r="15" spans="1:18" s="41" customFormat="1" ht="12" customHeight="1" x14ac:dyDescent="0.15">
      <c r="A15" s="149" t="s">
        <v>122</v>
      </c>
      <c r="B15" s="42">
        <v>101461824</v>
      </c>
      <c r="C15" s="358">
        <v>0</v>
      </c>
      <c r="D15" s="359">
        <v>0</v>
      </c>
      <c r="E15" s="42">
        <v>101461824</v>
      </c>
      <c r="F15" s="358">
        <v>5160885</v>
      </c>
      <c r="G15" s="374">
        <v>65093</v>
      </c>
      <c r="H15" s="359">
        <v>0</v>
      </c>
      <c r="I15" s="42">
        <v>5225978</v>
      </c>
      <c r="J15" s="358">
        <v>103931</v>
      </c>
      <c r="K15" s="359">
        <v>0</v>
      </c>
      <c r="L15" s="42">
        <v>103931</v>
      </c>
      <c r="M15" s="42">
        <v>164947</v>
      </c>
      <c r="N15" s="42">
        <v>23435</v>
      </c>
      <c r="O15" s="42">
        <v>2729</v>
      </c>
      <c r="P15" s="42">
        <v>4939</v>
      </c>
      <c r="Q15" s="43">
        <v>106987783</v>
      </c>
      <c r="R15" s="155" t="s">
        <v>122</v>
      </c>
    </row>
    <row r="16" spans="1:18" s="41" customFormat="1" ht="12" customHeight="1" x14ac:dyDescent="0.15">
      <c r="A16" s="152" t="s">
        <v>123</v>
      </c>
      <c r="B16" s="48">
        <v>48091324</v>
      </c>
      <c r="C16" s="364">
        <v>0</v>
      </c>
      <c r="D16" s="365">
        <v>0</v>
      </c>
      <c r="E16" s="48">
        <v>48091324</v>
      </c>
      <c r="F16" s="364">
        <v>2236845</v>
      </c>
      <c r="G16" s="377">
        <v>0</v>
      </c>
      <c r="H16" s="365">
        <v>0</v>
      </c>
      <c r="I16" s="48">
        <v>2236845</v>
      </c>
      <c r="J16" s="364">
        <v>93509</v>
      </c>
      <c r="K16" s="365">
        <v>0</v>
      </c>
      <c r="L16" s="48">
        <v>93509</v>
      </c>
      <c r="M16" s="48">
        <v>116957</v>
      </c>
      <c r="N16" s="48">
        <v>41005</v>
      </c>
      <c r="O16" s="48">
        <v>1010</v>
      </c>
      <c r="P16" s="48">
        <v>6583</v>
      </c>
      <c r="Q16" s="49">
        <v>50587233</v>
      </c>
      <c r="R16" s="158" t="s">
        <v>123</v>
      </c>
    </row>
    <row r="17" spans="1:18" s="41" customFormat="1" ht="12" customHeight="1" x14ac:dyDescent="0.15">
      <c r="A17" s="153" t="s">
        <v>124</v>
      </c>
      <c r="B17" s="50">
        <v>36722770</v>
      </c>
      <c r="C17" s="366">
        <v>0</v>
      </c>
      <c r="D17" s="367">
        <v>0</v>
      </c>
      <c r="E17" s="50">
        <v>36722770</v>
      </c>
      <c r="F17" s="366">
        <v>1379200</v>
      </c>
      <c r="G17" s="378">
        <v>1164</v>
      </c>
      <c r="H17" s="367">
        <v>25554</v>
      </c>
      <c r="I17" s="50">
        <v>1405918</v>
      </c>
      <c r="J17" s="366">
        <v>15302</v>
      </c>
      <c r="K17" s="367">
        <v>0</v>
      </c>
      <c r="L17" s="50">
        <v>15302</v>
      </c>
      <c r="M17" s="50">
        <v>98107</v>
      </c>
      <c r="N17" s="50">
        <v>21933</v>
      </c>
      <c r="O17" s="50">
        <v>4573</v>
      </c>
      <c r="P17" s="50">
        <v>14573</v>
      </c>
      <c r="Q17" s="51">
        <v>38283176</v>
      </c>
      <c r="R17" s="159" t="s">
        <v>124</v>
      </c>
    </row>
    <row r="18" spans="1:18" s="41" customFormat="1" ht="12" customHeight="1" x14ac:dyDescent="0.15">
      <c r="A18" s="149" t="s">
        <v>125</v>
      </c>
      <c r="B18" s="42">
        <v>3416343</v>
      </c>
      <c r="C18" s="358">
        <v>0</v>
      </c>
      <c r="D18" s="359">
        <v>0</v>
      </c>
      <c r="E18" s="42">
        <v>3416343</v>
      </c>
      <c r="F18" s="358">
        <v>113982</v>
      </c>
      <c r="G18" s="374">
        <v>0</v>
      </c>
      <c r="H18" s="359">
        <v>0</v>
      </c>
      <c r="I18" s="42">
        <v>113982</v>
      </c>
      <c r="J18" s="358">
        <v>0</v>
      </c>
      <c r="K18" s="359">
        <v>0</v>
      </c>
      <c r="L18" s="42">
        <v>0</v>
      </c>
      <c r="M18" s="42">
        <v>2000</v>
      </c>
      <c r="N18" s="42">
        <v>1068</v>
      </c>
      <c r="O18" s="42">
        <v>0</v>
      </c>
      <c r="P18" s="42">
        <v>0</v>
      </c>
      <c r="Q18" s="43">
        <v>3533393</v>
      </c>
      <c r="R18" s="155" t="s">
        <v>125</v>
      </c>
    </row>
    <row r="19" spans="1:18" s="41" customFormat="1" ht="12" customHeight="1" x14ac:dyDescent="0.15">
      <c r="A19" s="149" t="s">
        <v>126</v>
      </c>
      <c r="B19" s="42">
        <v>1839628</v>
      </c>
      <c r="C19" s="358">
        <v>0</v>
      </c>
      <c r="D19" s="359">
        <v>0</v>
      </c>
      <c r="E19" s="42">
        <v>1839628</v>
      </c>
      <c r="F19" s="358">
        <v>38640</v>
      </c>
      <c r="G19" s="374">
        <v>0</v>
      </c>
      <c r="H19" s="359">
        <v>0</v>
      </c>
      <c r="I19" s="42">
        <v>38640</v>
      </c>
      <c r="J19" s="358">
        <v>820</v>
      </c>
      <c r="K19" s="359">
        <v>0</v>
      </c>
      <c r="L19" s="42">
        <v>820</v>
      </c>
      <c r="M19" s="42">
        <v>0</v>
      </c>
      <c r="N19" s="42">
        <v>339</v>
      </c>
      <c r="O19" s="42">
        <v>23</v>
      </c>
      <c r="P19" s="42">
        <v>0</v>
      </c>
      <c r="Q19" s="43">
        <v>1879450</v>
      </c>
      <c r="R19" s="155" t="s">
        <v>126</v>
      </c>
    </row>
    <row r="20" spans="1:18" s="41" customFormat="1" ht="12" customHeight="1" x14ac:dyDescent="0.15">
      <c r="A20" s="149" t="s">
        <v>127</v>
      </c>
      <c r="B20" s="42">
        <v>1480758</v>
      </c>
      <c r="C20" s="358">
        <v>0</v>
      </c>
      <c r="D20" s="359">
        <v>0</v>
      </c>
      <c r="E20" s="42">
        <v>1480758</v>
      </c>
      <c r="F20" s="358">
        <v>34608</v>
      </c>
      <c r="G20" s="374">
        <v>0</v>
      </c>
      <c r="H20" s="359">
        <v>0</v>
      </c>
      <c r="I20" s="42">
        <v>34608</v>
      </c>
      <c r="J20" s="358">
        <v>0</v>
      </c>
      <c r="K20" s="359">
        <v>0</v>
      </c>
      <c r="L20" s="42">
        <v>0</v>
      </c>
      <c r="M20" s="42">
        <v>535</v>
      </c>
      <c r="N20" s="42">
        <v>0</v>
      </c>
      <c r="O20" s="42">
        <v>0</v>
      </c>
      <c r="P20" s="42">
        <v>0</v>
      </c>
      <c r="Q20" s="43">
        <v>1515901</v>
      </c>
      <c r="R20" s="155" t="s">
        <v>127</v>
      </c>
    </row>
    <row r="21" spans="1:18" s="41" customFormat="1" ht="12" customHeight="1" x14ac:dyDescent="0.15">
      <c r="A21" s="152" t="s">
        <v>128</v>
      </c>
      <c r="B21" s="48">
        <v>5763330</v>
      </c>
      <c r="C21" s="364">
        <v>0</v>
      </c>
      <c r="D21" s="365">
        <v>0</v>
      </c>
      <c r="E21" s="48">
        <v>5763330</v>
      </c>
      <c r="F21" s="364">
        <v>500918</v>
      </c>
      <c r="G21" s="377">
        <v>0</v>
      </c>
      <c r="H21" s="365">
        <v>0</v>
      </c>
      <c r="I21" s="48">
        <v>500918</v>
      </c>
      <c r="J21" s="364">
        <v>17222</v>
      </c>
      <c r="K21" s="365">
        <v>0</v>
      </c>
      <c r="L21" s="48">
        <v>17222</v>
      </c>
      <c r="M21" s="48">
        <v>0</v>
      </c>
      <c r="N21" s="48">
        <v>4877</v>
      </c>
      <c r="O21" s="48">
        <v>116</v>
      </c>
      <c r="P21" s="48">
        <v>0</v>
      </c>
      <c r="Q21" s="49">
        <v>6286463</v>
      </c>
      <c r="R21" s="158" t="s">
        <v>128</v>
      </c>
    </row>
    <row r="22" spans="1:18" s="41" customFormat="1" ht="12" customHeight="1" x14ac:dyDescent="0.15">
      <c r="A22" s="153" t="s">
        <v>129</v>
      </c>
      <c r="B22" s="50">
        <v>8832509</v>
      </c>
      <c r="C22" s="366">
        <v>0</v>
      </c>
      <c r="D22" s="367">
        <v>0</v>
      </c>
      <c r="E22" s="50">
        <v>8832509</v>
      </c>
      <c r="F22" s="366">
        <v>305942</v>
      </c>
      <c r="G22" s="378">
        <v>0</v>
      </c>
      <c r="H22" s="367">
        <v>9090</v>
      </c>
      <c r="I22" s="50">
        <v>315032</v>
      </c>
      <c r="J22" s="366">
        <v>2189</v>
      </c>
      <c r="K22" s="367">
        <v>0</v>
      </c>
      <c r="L22" s="50">
        <v>2189</v>
      </c>
      <c r="M22" s="50">
        <v>15500</v>
      </c>
      <c r="N22" s="50">
        <v>60</v>
      </c>
      <c r="O22" s="50">
        <v>63</v>
      </c>
      <c r="P22" s="50">
        <v>0</v>
      </c>
      <c r="Q22" s="51">
        <v>9165353</v>
      </c>
      <c r="R22" s="159" t="s">
        <v>129</v>
      </c>
    </row>
    <row r="23" spans="1:18" s="41" customFormat="1" ht="12" customHeight="1" x14ac:dyDescent="0.15">
      <c r="A23" s="149" t="s">
        <v>130</v>
      </c>
      <c r="B23" s="42">
        <v>9994622</v>
      </c>
      <c r="C23" s="358">
        <v>0</v>
      </c>
      <c r="D23" s="359">
        <v>0</v>
      </c>
      <c r="E23" s="42">
        <v>9994622</v>
      </c>
      <c r="F23" s="358">
        <v>409703</v>
      </c>
      <c r="G23" s="374">
        <v>0</v>
      </c>
      <c r="H23" s="359">
        <v>0</v>
      </c>
      <c r="I23" s="42">
        <v>409703</v>
      </c>
      <c r="J23" s="358">
        <v>11014</v>
      </c>
      <c r="K23" s="359">
        <v>0</v>
      </c>
      <c r="L23" s="42">
        <v>11014</v>
      </c>
      <c r="M23" s="42">
        <v>0</v>
      </c>
      <c r="N23" s="42">
        <v>280860</v>
      </c>
      <c r="O23" s="42">
        <v>4179</v>
      </c>
      <c r="P23" s="42">
        <v>15313</v>
      </c>
      <c r="Q23" s="43">
        <v>10715691</v>
      </c>
      <c r="R23" s="155" t="s">
        <v>130</v>
      </c>
    </row>
    <row r="24" spans="1:18" s="41" customFormat="1" ht="12" customHeight="1" x14ac:dyDescent="0.15">
      <c r="A24" s="149" t="s">
        <v>131</v>
      </c>
      <c r="B24" s="42">
        <v>5204355</v>
      </c>
      <c r="C24" s="358">
        <v>0</v>
      </c>
      <c r="D24" s="359">
        <v>0</v>
      </c>
      <c r="E24" s="42">
        <v>5204355</v>
      </c>
      <c r="F24" s="358">
        <v>57440</v>
      </c>
      <c r="G24" s="374">
        <v>0</v>
      </c>
      <c r="H24" s="359">
        <v>0</v>
      </c>
      <c r="I24" s="42">
        <v>57440</v>
      </c>
      <c r="J24" s="358">
        <v>22232</v>
      </c>
      <c r="K24" s="359">
        <v>0</v>
      </c>
      <c r="L24" s="42">
        <v>22232</v>
      </c>
      <c r="M24" s="42">
        <v>0</v>
      </c>
      <c r="N24" s="42">
        <v>10127</v>
      </c>
      <c r="O24" s="42">
        <v>1056</v>
      </c>
      <c r="P24" s="42">
        <v>0</v>
      </c>
      <c r="Q24" s="43">
        <v>5295210</v>
      </c>
      <c r="R24" s="155" t="s">
        <v>131</v>
      </c>
    </row>
    <row r="25" spans="1:18" s="41" customFormat="1" ht="12" customHeight="1" x14ac:dyDescent="0.15">
      <c r="A25" s="149" t="s">
        <v>132</v>
      </c>
      <c r="B25" s="42">
        <v>9888072</v>
      </c>
      <c r="C25" s="358">
        <v>0</v>
      </c>
      <c r="D25" s="359">
        <v>0</v>
      </c>
      <c r="E25" s="42">
        <v>9888072</v>
      </c>
      <c r="F25" s="358">
        <v>404855</v>
      </c>
      <c r="G25" s="374">
        <v>0</v>
      </c>
      <c r="H25" s="359">
        <v>0</v>
      </c>
      <c r="I25" s="42">
        <v>404855</v>
      </c>
      <c r="J25" s="358">
        <v>16206</v>
      </c>
      <c r="K25" s="359">
        <v>0</v>
      </c>
      <c r="L25" s="42">
        <v>16206</v>
      </c>
      <c r="M25" s="42">
        <v>281742</v>
      </c>
      <c r="N25" s="42">
        <v>981</v>
      </c>
      <c r="O25" s="42">
        <v>373</v>
      </c>
      <c r="P25" s="42">
        <v>48</v>
      </c>
      <c r="Q25" s="43">
        <v>10592277</v>
      </c>
      <c r="R25" s="155" t="s">
        <v>132</v>
      </c>
    </row>
    <row r="26" spans="1:18" s="41" customFormat="1" ht="12" customHeight="1" x14ac:dyDescent="0.15">
      <c r="A26" s="150" t="s">
        <v>133</v>
      </c>
      <c r="B26" s="44">
        <v>3329215</v>
      </c>
      <c r="C26" s="360">
        <v>0</v>
      </c>
      <c r="D26" s="361">
        <v>0</v>
      </c>
      <c r="E26" s="44">
        <v>3329215</v>
      </c>
      <c r="F26" s="360">
        <v>108368</v>
      </c>
      <c r="G26" s="375">
        <v>0</v>
      </c>
      <c r="H26" s="361">
        <v>0</v>
      </c>
      <c r="I26" s="44">
        <v>108368</v>
      </c>
      <c r="J26" s="360">
        <v>1146</v>
      </c>
      <c r="K26" s="361">
        <v>0</v>
      </c>
      <c r="L26" s="44">
        <v>1146</v>
      </c>
      <c r="M26" s="44">
        <v>0</v>
      </c>
      <c r="N26" s="44">
        <v>0</v>
      </c>
      <c r="O26" s="44">
        <v>0</v>
      </c>
      <c r="P26" s="44">
        <v>0</v>
      </c>
      <c r="Q26" s="45">
        <v>3438729</v>
      </c>
      <c r="R26" s="156" t="s">
        <v>133</v>
      </c>
    </row>
    <row r="27" spans="1:18" s="41" customFormat="1" ht="12" customHeight="1" x14ac:dyDescent="0.15">
      <c r="A27" s="151" t="s">
        <v>134</v>
      </c>
      <c r="B27" s="46">
        <v>39121047</v>
      </c>
      <c r="C27" s="362">
        <v>0</v>
      </c>
      <c r="D27" s="363">
        <v>0</v>
      </c>
      <c r="E27" s="46">
        <v>39121047</v>
      </c>
      <c r="F27" s="362">
        <v>1386574</v>
      </c>
      <c r="G27" s="376">
        <v>0</v>
      </c>
      <c r="H27" s="363">
        <v>0</v>
      </c>
      <c r="I27" s="46">
        <v>1386574</v>
      </c>
      <c r="J27" s="362">
        <v>14962</v>
      </c>
      <c r="K27" s="363">
        <v>0</v>
      </c>
      <c r="L27" s="46">
        <v>14962</v>
      </c>
      <c r="M27" s="46">
        <v>3557154</v>
      </c>
      <c r="N27" s="46">
        <v>40660</v>
      </c>
      <c r="O27" s="46">
        <v>16878</v>
      </c>
      <c r="P27" s="46">
        <v>5047</v>
      </c>
      <c r="Q27" s="47">
        <v>44142322</v>
      </c>
      <c r="R27" s="157" t="s">
        <v>134</v>
      </c>
    </row>
    <row r="28" spans="1:18" s="41" customFormat="1" ht="12" customHeight="1" x14ac:dyDescent="0.15">
      <c r="A28" s="149" t="s">
        <v>135</v>
      </c>
      <c r="B28" s="42">
        <v>15183791</v>
      </c>
      <c r="C28" s="358">
        <v>0</v>
      </c>
      <c r="D28" s="359">
        <v>0</v>
      </c>
      <c r="E28" s="42">
        <v>15183791</v>
      </c>
      <c r="F28" s="358">
        <v>1093192</v>
      </c>
      <c r="G28" s="374">
        <v>0</v>
      </c>
      <c r="H28" s="359">
        <v>4643</v>
      </c>
      <c r="I28" s="42">
        <v>1097835</v>
      </c>
      <c r="J28" s="358">
        <v>26139</v>
      </c>
      <c r="K28" s="359">
        <v>0</v>
      </c>
      <c r="L28" s="42">
        <v>26139</v>
      </c>
      <c r="M28" s="42">
        <v>0</v>
      </c>
      <c r="N28" s="42">
        <v>21256</v>
      </c>
      <c r="O28" s="42">
        <v>924</v>
      </c>
      <c r="P28" s="42">
        <v>215</v>
      </c>
      <c r="Q28" s="43">
        <v>16330160</v>
      </c>
      <c r="R28" s="155" t="s">
        <v>135</v>
      </c>
    </row>
    <row r="29" spans="1:18" s="41" customFormat="1" ht="12" customHeight="1" x14ac:dyDescent="0.15">
      <c r="A29" s="149" t="s">
        <v>136</v>
      </c>
      <c r="B29" s="42">
        <v>33712507</v>
      </c>
      <c r="C29" s="358">
        <v>0</v>
      </c>
      <c r="D29" s="359">
        <v>0</v>
      </c>
      <c r="E29" s="42">
        <v>33712507</v>
      </c>
      <c r="F29" s="358">
        <v>1812552</v>
      </c>
      <c r="G29" s="374">
        <v>601</v>
      </c>
      <c r="H29" s="359">
        <v>0</v>
      </c>
      <c r="I29" s="42">
        <v>1813153</v>
      </c>
      <c r="J29" s="358">
        <v>78549</v>
      </c>
      <c r="K29" s="359">
        <v>0</v>
      </c>
      <c r="L29" s="42">
        <v>78549</v>
      </c>
      <c r="M29" s="42">
        <v>84724</v>
      </c>
      <c r="N29" s="42">
        <v>34969</v>
      </c>
      <c r="O29" s="42">
        <v>5678</v>
      </c>
      <c r="P29" s="42">
        <v>4049</v>
      </c>
      <c r="Q29" s="43">
        <v>35733629</v>
      </c>
      <c r="R29" s="155" t="s">
        <v>136</v>
      </c>
    </row>
    <row r="30" spans="1:18" s="41" customFormat="1" ht="12" customHeight="1" x14ac:dyDescent="0.15">
      <c r="A30" s="149" t="s">
        <v>137</v>
      </c>
      <c r="B30" s="42">
        <v>18531699</v>
      </c>
      <c r="C30" s="358">
        <v>0</v>
      </c>
      <c r="D30" s="359">
        <v>0</v>
      </c>
      <c r="E30" s="42">
        <v>18531699</v>
      </c>
      <c r="F30" s="358">
        <v>1195973</v>
      </c>
      <c r="G30" s="374">
        <v>0</v>
      </c>
      <c r="H30" s="359">
        <v>0</v>
      </c>
      <c r="I30" s="42">
        <v>1195973</v>
      </c>
      <c r="J30" s="358">
        <v>33059</v>
      </c>
      <c r="K30" s="359">
        <v>0</v>
      </c>
      <c r="L30" s="42">
        <v>33059</v>
      </c>
      <c r="M30" s="42">
        <v>4296896</v>
      </c>
      <c r="N30" s="42">
        <v>16521</v>
      </c>
      <c r="O30" s="42">
        <v>14322</v>
      </c>
      <c r="P30" s="42">
        <v>4093</v>
      </c>
      <c r="Q30" s="43">
        <v>24092563</v>
      </c>
      <c r="R30" s="155" t="s">
        <v>137</v>
      </c>
    </row>
    <row r="31" spans="1:18" s="41" customFormat="1" ht="12" customHeight="1" x14ac:dyDescent="0.15">
      <c r="A31" s="152" t="s">
        <v>138</v>
      </c>
      <c r="B31" s="48">
        <v>22023114</v>
      </c>
      <c r="C31" s="364">
        <v>0</v>
      </c>
      <c r="D31" s="365">
        <v>0</v>
      </c>
      <c r="E31" s="48">
        <v>22023114</v>
      </c>
      <c r="F31" s="364">
        <v>781785</v>
      </c>
      <c r="G31" s="377">
        <v>0</v>
      </c>
      <c r="H31" s="365">
        <v>9262</v>
      </c>
      <c r="I31" s="48">
        <v>791047</v>
      </c>
      <c r="J31" s="364">
        <v>81498</v>
      </c>
      <c r="K31" s="365">
        <v>0</v>
      </c>
      <c r="L31" s="48">
        <v>81498</v>
      </c>
      <c r="M31" s="48">
        <v>2724</v>
      </c>
      <c r="N31" s="48">
        <v>107155</v>
      </c>
      <c r="O31" s="48">
        <v>444</v>
      </c>
      <c r="P31" s="48">
        <v>6022</v>
      </c>
      <c r="Q31" s="49">
        <v>23012004</v>
      </c>
      <c r="R31" s="158" t="s">
        <v>138</v>
      </c>
    </row>
    <row r="32" spans="1:18" s="41" customFormat="1" ht="12" customHeight="1" x14ac:dyDescent="0.15">
      <c r="A32" s="153" t="s">
        <v>139</v>
      </c>
      <c r="B32" s="50">
        <v>33890811</v>
      </c>
      <c r="C32" s="366">
        <v>0</v>
      </c>
      <c r="D32" s="367">
        <v>0</v>
      </c>
      <c r="E32" s="50">
        <v>33890811</v>
      </c>
      <c r="F32" s="366">
        <v>1611086</v>
      </c>
      <c r="G32" s="378">
        <v>0</v>
      </c>
      <c r="H32" s="367">
        <v>175</v>
      </c>
      <c r="I32" s="50">
        <v>1611261</v>
      </c>
      <c r="J32" s="366">
        <v>70524</v>
      </c>
      <c r="K32" s="367">
        <v>0</v>
      </c>
      <c r="L32" s="50">
        <v>70524</v>
      </c>
      <c r="M32" s="50">
        <v>8075</v>
      </c>
      <c r="N32" s="50">
        <v>45536</v>
      </c>
      <c r="O32" s="50">
        <v>790</v>
      </c>
      <c r="P32" s="50">
        <v>12285</v>
      </c>
      <c r="Q32" s="51">
        <v>35639282</v>
      </c>
      <c r="R32" s="159" t="s">
        <v>139</v>
      </c>
    </row>
    <row r="33" spans="1:18" s="41" customFormat="1" ht="12" customHeight="1" x14ac:dyDescent="0.15">
      <c r="A33" s="149" t="s">
        <v>140</v>
      </c>
      <c r="B33" s="42">
        <v>18628402</v>
      </c>
      <c r="C33" s="358">
        <v>0</v>
      </c>
      <c r="D33" s="359">
        <v>0</v>
      </c>
      <c r="E33" s="42">
        <v>18628402</v>
      </c>
      <c r="F33" s="358">
        <v>386273</v>
      </c>
      <c r="G33" s="374">
        <v>0</v>
      </c>
      <c r="H33" s="359">
        <v>0</v>
      </c>
      <c r="I33" s="42">
        <v>386273</v>
      </c>
      <c r="J33" s="358">
        <v>11201</v>
      </c>
      <c r="K33" s="359">
        <v>0</v>
      </c>
      <c r="L33" s="42">
        <v>11201</v>
      </c>
      <c r="M33" s="42">
        <v>2047</v>
      </c>
      <c r="N33" s="42">
        <v>18937</v>
      </c>
      <c r="O33" s="42">
        <v>1342</v>
      </c>
      <c r="P33" s="42">
        <v>926</v>
      </c>
      <c r="Q33" s="43">
        <v>19049128</v>
      </c>
      <c r="R33" s="155" t="s">
        <v>140</v>
      </c>
    </row>
    <row r="34" spans="1:18" s="41" customFormat="1" ht="12" customHeight="1" x14ac:dyDescent="0.15">
      <c r="A34" s="149" t="s">
        <v>141</v>
      </c>
      <c r="B34" s="42">
        <v>40402757</v>
      </c>
      <c r="C34" s="358">
        <v>0</v>
      </c>
      <c r="D34" s="359">
        <v>9660</v>
      </c>
      <c r="E34" s="42">
        <v>40412417</v>
      </c>
      <c r="F34" s="358">
        <v>1459595</v>
      </c>
      <c r="G34" s="374">
        <v>0</v>
      </c>
      <c r="H34" s="359">
        <v>0</v>
      </c>
      <c r="I34" s="42">
        <v>1459595</v>
      </c>
      <c r="J34" s="358">
        <v>109251</v>
      </c>
      <c r="K34" s="359">
        <v>0</v>
      </c>
      <c r="L34" s="42">
        <v>109251</v>
      </c>
      <c r="M34" s="42">
        <v>4088</v>
      </c>
      <c r="N34" s="42">
        <v>17949</v>
      </c>
      <c r="O34" s="42">
        <v>975</v>
      </c>
      <c r="P34" s="42">
        <v>2780</v>
      </c>
      <c r="Q34" s="43">
        <v>42007055</v>
      </c>
      <c r="R34" s="155" t="s">
        <v>141</v>
      </c>
    </row>
    <row r="35" spans="1:18" s="41" customFormat="1" ht="12" customHeight="1" x14ac:dyDescent="0.15">
      <c r="A35" s="149" t="s">
        <v>142</v>
      </c>
      <c r="B35" s="42">
        <v>738262</v>
      </c>
      <c r="C35" s="358">
        <v>0</v>
      </c>
      <c r="D35" s="359">
        <v>0</v>
      </c>
      <c r="E35" s="42">
        <v>738262</v>
      </c>
      <c r="F35" s="358">
        <v>0</v>
      </c>
      <c r="G35" s="374">
        <v>0</v>
      </c>
      <c r="H35" s="359">
        <v>0</v>
      </c>
      <c r="I35" s="42">
        <v>0</v>
      </c>
      <c r="J35" s="358">
        <v>0</v>
      </c>
      <c r="K35" s="359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3">
        <v>738262</v>
      </c>
      <c r="R35" s="155" t="s">
        <v>142</v>
      </c>
    </row>
    <row r="36" spans="1:18" s="41" customFormat="1" ht="12" customHeight="1" x14ac:dyDescent="0.15">
      <c r="A36" s="150" t="s">
        <v>143</v>
      </c>
      <c r="B36" s="44">
        <v>826954</v>
      </c>
      <c r="C36" s="360">
        <v>0</v>
      </c>
      <c r="D36" s="361">
        <v>0</v>
      </c>
      <c r="E36" s="44">
        <v>826954</v>
      </c>
      <c r="F36" s="360">
        <v>5954</v>
      </c>
      <c r="G36" s="375">
        <v>0</v>
      </c>
      <c r="H36" s="361">
        <v>0</v>
      </c>
      <c r="I36" s="44">
        <v>5954</v>
      </c>
      <c r="J36" s="360">
        <v>0</v>
      </c>
      <c r="K36" s="361">
        <v>0</v>
      </c>
      <c r="L36" s="44">
        <v>0</v>
      </c>
      <c r="M36" s="44">
        <v>0</v>
      </c>
      <c r="N36" s="44">
        <v>170</v>
      </c>
      <c r="O36" s="44">
        <v>17</v>
      </c>
      <c r="P36" s="44">
        <v>0</v>
      </c>
      <c r="Q36" s="45">
        <v>833095</v>
      </c>
      <c r="R36" s="156" t="s">
        <v>143</v>
      </c>
    </row>
    <row r="37" spans="1:18" s="41" customFormat="1" ht="12" customHeight="1" x14ac:dyDescent="0.15">
      <c r="A37" s="151" t="s">
        <v>144</v>
      </c>
      <c r="B37" s="46">
        <v>508055</v>
      </c>
      <c r="C37" s="362">
        <v>0</v>
      </c>
      <c r="D37" s="363">
        <v>0</v>
      </c>
      <c r="E37" s="46">
        <v>508055</v>
      </c>
      <c r="F37" s="362">
        <v>0</v>
      </c>
      <c r="G37" s="376">
        <v>0</v>
      </c>
      <c r="H37" s="363">
        <v>0</v>
      </c>
      <c r="I37" s="46">
        <v>0</v>
      </c>
      <c r="J37" s="362">
        <v>945</v>
      </c>
      <c r="K37" s="363">
        <v>0</v>
      </c>
      <c r="L37" s="46">
        <v>945</v>
      </c>
      <c r="M37" s="46">
        <v>0</v>
      </c>
      <c r="N37" s="46">
        <v>0</v>
      </c>
      <c r="O37" s="46">
        <v>0</v>
      </c>
      <c r="P37" s="46">
        <v>0</v>
      </c>
      <c r="Q37" s="47">
        <v>509000</v>
      </c>
      <c r="R37" s="157" t="s">
        <v>144</v>
      </c>
    </row>
    <row r="38" spans="1:18" s="41" customFormat="1" ht="12" customHeight="1" x14ac:dyDescent="0.15">
      <c r="A38" s="149" t="s">
        <v>145</v>
      </c>
      <c r="B38" s="42">
        <v>324842</v>
      </c>
      <c r="C38" s="358">
        <v>0</v>
      </c>
      <c r="D38" s="359">
        <v>0</v>
      </c>
      <c r="E38" s="42">
        <v>324842</v>
      </c>
      <c r="F38" s="358">
        <v>0</v>
      </c>
      <c r="G38" s="374">
        <v>0</v>
      </c>
      <c r="H38" s="359">
        <v>0</v>
      </c>
      <c r="I38" s="42">
        <v>0</v>
      </c>
      <c r="J38" s="358">
        <v>0</v>
      </c>
      <c r="K38" s="359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3">
        <v>324842</v>
      </c>
      <c r="R38" s="155" t="s">
        <v>145</v>
      </c>
    </row>
    <row r="39" spans="1:18" s="41" customFormat="1" ht="12" customHeight="1" x14ac:dyDescent="0.15">
      <c r="A39" s="149" t="s">
        <v>146</v>
      </c>
      <c r="B39" s="42">
        <v>1729227</v>
      </c>
      <c r="C39" s="358">
        <v>0</v>
      </c>
      <c r="D39" s="359">
        <v>0</v>
      </c>
      <c r="E39" s="42">
        <v>1729227</v>
      </c>
      <c r="F39" s="358">
        <v>1516</v>
      </c>
      <c r="G39" s="374">
        <v>0</v>
      </c>
      <c r="H39" s="359">
        <v>0</v>
      </c>
      <c r="I39" s="42">
        <v>1516</v>
      </c>
      <c r="J39" s="358">
        <v>0</v>
      </c>
      <c r="K39" s="359">
        <v>0</v>
      </c>
      <c r="L39" s="42">
        <v>0</v>
      </c>
      <c r="M39" s="42">
        <v>0</v>
      </c>
      <c r="N39" s="42">
        <v>0</v>
      </c>
      <c r="O39" s="42">
        <v>770</v>
      </c>
      <c r="P39" s="42">
        <v>0</v>
      </c>
      <c r="Q39" s="43">
        <v>1731513</v>
      </c>
      <c r="R39" s="155" t="s">
        <v>146</v>
      </c>
    </row>
    <row r="40" spans="1:18" s="41" customFormat="1" ht="12" customHeight="1" x14ac:dyDescent="0.15">
      <c r="A40" s="149" t="s">
        <v>147</v>
      </c>
      <c r="B40" s="42">
        <v>1078007</v>
      </c>
      <c r="C40" s="358">
        <v>0</v>
      </c>
      <c r="D40" s="359">
        <v>0</v>
      </c>
      <c r="E40" s="42">
        <v>1078007</v>
      </c>
      <c r="F40" s="358">
        <v>13421</v>
      </c>
      <c r="G40" s="374">
        <v>0</v>
      </c>
      <c r="H40" s="359">
        <v>0</v>
      </c>
      <c r="I40" s="42">
        <v>13421</v>
      </c>
      <c r="J40" s="358">
        <v>0</v>
      </c>
      <c r="K40" s="359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3">
        <v>1091428</v>
      </c>
      <c r="R40" s="155" t="s">
        <v>147</v>
      </c>
    </row>
    <row r="41" spans="1:18" s="41" customFormat="1" ht="12" customHeight="1" x14ac:dyDescent="0.15">
      <c r="A41" s="152" t="s">
        <v>148</v>
      </c>
      <c r="B41" s="48">
        <v>982660</v>
      </c>
      <c r="C41" s="364">
        <v>0</v>
      </c>
      <c r="D41" s="365">
        <v>0</v>
      </c>
      <c r="E41" s="48">
        <v>982660</v>
      </c>
      <c r="F41" s="364">
        <v>407</v>
      </c>
      <c r="G41" s="377">
        <v>0</v>
      </c>
      <c r="H41" s="365">
        <v>0</v>
      </c>
      <c r="I41" s="48">
        <v>407</v>
      </c>
      <c r="J41" s="364">
        <v>0</v>
      </c>
      <c r="K41" s="365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9">
        <v>983067</v>
      </c>
      <c r="R41" s="158" t="s">
        <v>148</v>
      </c>
    </row>
    <row r="42" spans="1:18" s="41" customFormat="1" ht="12" customHeight="1" x14ac:dyDescent="0.15">
      <c r="A42" s="153" t="s">
        <v>149</v>
      </c>
      <c r="B42" s="50">
        <v>1172372</v>
      </c>
      <c r="C42" s="366">
        <v>0</v>
      </c>
      <c r="D42" s="367">
        <v>0</v>
      </c>
      <c r="E42" s="50">
        <v>1172372</v>
      </c>
      <c r="F42" s="366">
        <v>0</v>
      </c>
      <c r="G42" s="378">
        <v>0</v>
      </c>
      <c r="H42" s="367">
        <v>0</v>
      </c>
      <c r="I42" s="50">
        <v>0</v>
      </c>
      <c r="J42" s="366">
        <v>0</v>
      </c>
      <c r="K42" s="367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1">
        <v>1172372</v>
      </c>
      <c r="R42" s="159" t="s">
        <v>149</v>
      </c>
    </row>
    <row r="43" spans="1:18" s="41" customFormat="1" ht="12" customHeight="1" x14ac:dyDescent="0.15">
      <c r="A43" s="149" t="s">
        <v>150</v>
      </c>
      <c r="B43" s="42">
        <v>6409844</v>
      </c>
      <c r="C43" s="358">
        <v>0</v>
      </c>
      <c r="D43" s="359">
        <v>0</v>
      </c>
      <c r="E43" s="42">
        <v>6409844</v>
      </c>
      <c r="F43" s="358">
        <v>59089</v>
      </c>
      <c r="G43" s="374">
        <v>0</v>
      </c>
      <c r="H43" s="359">
        <v>0</v>
      </c>
      <c r="I43" s="42">
        <v>59089</v>
      </c>
      <c r="J43" s="358">
        <v>0</v>
      </c>
      <c r="K43" s="359">
        <v>0</v>
      </c>
      <c r="L43" s="42">
        <v>0</v>
      </c>
      <c r="M43" s="42">
        <v>0</v>
      </c>
      <c r="N43" s="42">
        <v>3831</v>
      </c>
      <c r="O43" s="42">
        <v>43</v>
      </c>
      <c r="P43" s="42">
        <v>0</v>
      </c>
      <c r="Q43" s="43">
        <v>6472807</v>
      </c>
      <c r="R43" s="155" t="s">
        <v>150</v>
      </c>
    </row>
    <row r="44" spans="1:18" s="41" customFormat="1" ht="12" customHeight="1" x14ac:dyDescent="0.15">
      <c r="A44" s="149" t="s">
        <v>151</v>
      </c>
      <c r="B44" s="42">
        <v>27120702</v>
      </c>
      <c r="C44" s="358">
        <v>0</v>
      </c>
      <c r="D44" s="359">
        <v>0</v>
      </c>
      <c r="E44" s="42">
        <v>27120702</v>
      </c>
      <c r="F44" s="358">
        <v>940772</v>
      </c>
      <c r="G44" s="374">
        <v>9405</v>
      </c>
      <c r="H44" s="359">
        <v>0</v>
      </c>
      <c r="I44" s="42">
        <v>950177</v>
      </c>
      <c r="J44" s="358">
        <v>78716</v>
      </c>
      <c r="K44" s="359">
        <v>0</v>
      </c>
      <c r="L44" s="42">
        <v>78716</v>
      </c>
      <c r="M44" s="42">
        <v>41615</v>
      </c>
      <c r="N44" s="42">
        <v>8437</v>
      </c>
      <c r="O44" s="42">
        <v>589</v>
      </c>
      <c r="P44" s="42">
        <v>2005</v>
      </c>
      <c r="Q44" s="43">
        <v>28202241</v>
      </c>
      <c r="R44" s="155" t="s">
        <v>151</v>
      </c>
    </row>
    <row r="45" spans="1:18" s="41" customFormat="1" ht="12" customHeight="1" x14ac:dyDescent="0.15">
      <c r="A45" s="149" t="s">
        <v>152</v>
      </c>
      <c r="B45" s="42">
        <v>785876</v>
      </c>
      <c r="C45" s="358">
        <v>0</v>
      </c>
      <c r="D45" s="359">
        <v>0</v>
      </c>
      <c r="E45" s="42">
        <v>785876</v>
      </c>
      <c r="F45" s="358">
        <v>0</v>
      </c>
      <c r="G45" s="374">
        <v>0</v>
      </c>
      <c r="H45" s="359">
        <v>0</v>
      </c>
      <c r="I45" s="42">
        <v>0</v>
      </c>
      <c r="J45" s="358">
        <v>0</v>
      </c>
      <c r="K45" s="359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3">
        <v>785876</v>
      </c>
      <c r="R45" s="155" t="s">
        <v>152</v>
      </c>
    </row>
    <row r="46" spans="1:18" s="41" customFormat="1" ht="12" customHeight="1" x14ac:dyDescent="0.15">
      <c r="A46" s="150" t="s">
        <v>153</v>
      </c>
      <c r="B46" s="44">
        <v>3510630</v>
      </c>
      <c r="C46" s="360">
        <v>0</v>
      </c>
      <c r="D46" s="361">
        <v>0</v>
      </c>
      <c r="E46" s="44">
        <v>3510630</v>
      </c>
      <c r="F46" s="360">
        <v>32439</v>
      </c>
      <c r="G46" s="375">
        <v>8189</v>
      </c>
      <c r="H46" s="361">
        <v>0</v>
      </c>
      <c r="I46" s="44">
        <v>40628</v>
      </c>
      <c r="J46" s="360">
        <v>3249</v>
      </c>
      <c r="K46" s="361">
        <v>0</v>
      </c>
      <c r="L46" s="44">
        <v>3249</v>
      </c>
      <c r="M46" s="44">
        <v>0</v>
      </c>
      <c r="N46" s="44">
        <v>4177</v>
      </c>
      <c r="O46" s="44">
        <v>476</v>
      </c>
      <c r="P46" s="44">
        <v>0</v>
      </c>
      <c r="Q46" s="45">
        <v>3559160</v>
      </c>
      <c r="R46" s="156" t="s">
        <v>153</v>
      </c>
    </row>
    <row r="47" spans="1:18" s="41" customFormat="1" ht="12" customHeight="1" x14ac:dyDescent="0.15">
      <c r="A47" s="151" t="s">
        <v>154</v>
      </c>
      <c r="B47" s="46">
        <v>2306723</v>
      </c>
      <c r="C47" s="362">
        <v>0</v>
      </c>
      <c r="D47" s="363">
        <v>0</v>
      </c>
      <c r="E47" s="46">
        <v>2306723</v>
      </c>
      <c r="F47" s="362">
        <v>0</v>
      </c>
      <c r="G47" s="376">
        <v>688</v>
      </c>
      <c r="H47" s="363">
        <v>0</v>
      </c>
      <c r="I47" s="46">
        <v>688</v>
      </c>
      <c r="J47" s="362">
        <v>0</v>
      </c>
      <c r="K47" s="363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7">
        <v>2307411</v>
      </c>
      <c r="R47" s="157" t="s">
        <v>154</v>
      </c>
    </row>
    <row r="48" spans="1:18" s="41" customFormat="1" ht="15" customHeight="1" x14ac:dyDescent="0.15">
      <c r="A48" s="52" t="s">
        <v>14</v>
      </c>
      <c r="B48" s="9">
        <f t="shared" ref="B48:Q48" si="0">SUM(B7:B17)</f>
        <v>1164988509</v>
      </c>
      <c r="C48" s="368">
        <f t="shared" si="0"/>
        <v>0</v>
      </c>
      <c r="D48" s="369">
        <f t="shared" si="0"/>
        <v>0</v>
      </c>
      <c r="E48" s="9">
        <f t="shared" si="0"/>
        <v>1164988509</v>
      </c>
      <c r="F48" s="368">
        <f t="shared" si="0"/>
        <v>58979247</v>
      </c>
      <c r="G48" s="379">
        <f t="shared" si="0"/>
        <v>233281</v>
      </c>
      <c r="H48" s="369">
        <f t="shared" si="0"/>
        <v>524250</v>
      </c>
      <c r="I48" s="9">
        <f t="shared" si="0"/>
        <v>59736778</v>
      </c>
      <c r="J48" s="368">
        <f t="shared" si="0"/>
        <v>1971524</v>
      </c>
      <c r="K48" s="369">
        <f t="shared" si="0"/>
        <v>0</v>
      </c>
      <c r="L48" s="9">
        <f t="shared" si="0"/>
        <v>1971524</v>
      </c>
      <c r="M48" s="9">
        <f t="shared" si="0"/>
        <v>5208616</v>
      </c>
      <c r="N48" s="9">
        <f t="shared" si="0"/>
        <v>1955074</v>
      </c>
      <c r="O48" s="9">
        <f>SUM(O7:O17)</f>
        <v>202160</v>
      </c>
      <c r="P48" s="9">
        <f t="shared" si="0"/>
        <v>560492</v>
      </c>
      <c r="Q48" s="9">
        <f t="shared" si="0"/>
        <v>1234623153</v>
      </c>
      <c r="R48" s="53" t="s">
        <v>14</v>
      </c>
    </row>
    <row r="49" spans="1:18" s="41" customFormat="1" ht="15" customHeight="1" x14ac:dyDescent="0.15">
      <c r="A49" s="52" t="s">
        <v>15</v>
      </c>
      <c r="B49" s="9">
        <f t="shared" ref="B49:Q49" si="1">SUM(B18:B47)</f>
        <v>318737114</v>
      </c>
      <c r="C49" s="368">
        <f t="shared" si="1"/>
        <v>0</v>
      </c>
      <c r="D49" s="369">
        <f t="shared" si="1"/>
        <v>9660</v>
      </c>
      <c r="E49" s="9">
        <f t="shared" si="1"/>
        <v>318746774</v>
      </c>
      <c r="F49" s="368">
        <f t="shared" si="1"/>
        <v>12755084</v>
      </c>
      <c r="G49" s="379">
        <f t="shared" si="1"/>
        <v>18883</v>
      </c>
      <c r="H49" s="369">
        <f t="shared" si="1"/>
        <v>23170</v>
      </c>
      <c r="I49" s="9">
        <f t="shared" si="1"/>
        <v>12797137</v>
      </c>
      <c r="J49" s="368">
        <f t="shared" si="1"/>
        <v>578922</v>
      </c>
      <c r="K49" s="369">
        <f t="shared" si="1"/>
        <v>0</v>
      </c>
      <c r="L49" s="9">
        <f t="shared" si="1"/>
        <v>578922</v>
      </c>
      <c r="M49" s="9">
        <f t="shared" si="1"/>
        <v>8297100</v>
      </c>
      <c r="N49" s="9">
        <f t="shared" si="1"/>
        <v>617910</v>
      </c>
      <c r="O49" s="9">
        <f>SUM(O18:O47)</f>
        <v>49058</v>
      </c>
      <c r="P49" s="9">
        <f t="shared" si="1"/>
        <v>52783</v>
      </c>
      <c r="Q49" s="9">
        <f t="shared" si="1"/>
        <v>341139684</v>
      </c>
      <c r="R49" s="53" t="s">
        <v>15</v>
      </c>
    </row>
    <row r="50" spans="1:18" s="41" customFormat="1" ht="15" customHeight="1" thickBot="1" x14ac:dyDescent="0.2">
      <c r="A50" s="54" t="s">
        <v>16</v>
      </c>
      <c r="B50" s="55">
        <f t="shared" ref="B50:Q50" si="2">SUM(B7:B47)</f>
        <v>1483725623</v>
      </c>
      <c r="C50" s="370">
        <f t="shared" si="2"/>
        <v>0</v>
      </c>
      <c r="D50" s="371">
        <f t="shared" si="2"/>
        <v>9660</v>
      </c>
      <c r="E50" s="55">
        <f t="shared" si="2"/>
        <v>1483735283</v>
      </c>
      <c r="F50" s="370">
        <f t="shared" si="2"/>
        <v>71734331</v>
      </c>
      <c r="G50" s="380">
        <f t="shared" si="2"/>
        <v>252164</v>
      </c>
      <c r="H50" s="371">
        <f t="shared" si="2"/>
        <v>547420</v>
      </c>
      <c r="I50" s="55">
        <f t="shared" si="2"/>
        <v>72533915</v>
      </c>
      <c r="J50" s="370">
        <f t="shared" si="2"/>
        <v>2550446</v>
      </c>
      <c r="K50" s="371">
        <f t="shared" si="2"/>
        <v>0</v>
      </c>
      <c r="L50" s="55">
        <f t="shared" si="2"/>
        <v>2550446</v>
      </c>
      <c r="M50" s="55">
        <f t="shared" si="2"/>
        <v>13505716</v>
      </c>
      <c r="N50" s="55">
        <f t="shared" si="2"/>
        <v>2572984</v>
      </c>
      <c r="O50" s="55">
        <f>SUM(O7:O47)</f>
        <v>251218</v>
      </c>
      <c r="P50" s="55">
        <f t="shared" si="2"/>
        <v>613275</v>
      </c>
      <c r="Q50" s="55">
        <f t="shared" si="2"/>
        <v>1575762837</v>
      </c>
      <c r="R50" s="56" t="s">
        <v>16</v>
      </c>
    </row>
    <row r="51" spans="1:18" ht="12" customHeight="1" x14ac:dyDescent="0.2">
      <c r="A51" s="57"/>
      <c r="B51" s="7"/>
      <c r="C51" s="57"/>
      <c r="D51" s="57"/>
      <c r="E51" s="58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8"/>
      <c r="R51" s="57"/>
    </row>
    <row r="52" spans="1:18" x14ac:dyDescent="0.2">
      <c r="Q52" s="8"/>
    </row>
    <row r="53" spans="1:18" x14ac:dyDescent="0.2">
      <c r="Q53" s="8"/>
    </row>
  </sheetData>
  <mergeCells count="11">
    <mergeCell ref="F2:I2"/>
    <mergeCell ref="J2:L2"/>
    <mergeCell ref="J3:J5"/>
    <mergeCell ref="F3:F5"/>
    <mergeCell ref="K3:K5"/>
    <mergeCell ref="M3:M5"/>
    <mergeCell ref="P3:P5"/>
    <mergeCell ref="O3:O5"/>
    <mergeCell ref="H3:H5"/>
    <mergeCell ref="G3:G5"/>
    <mergeCell ref="N3:N5"/>
  </mergeCells>
  <phoneticPr fontId="1"/>
  <printOptions verticalCentered="1"/>
  <pageMargins left="0.59055118110236227" right="0.39370078740157483" top="0.98425196850393704" bottom="0.59055118110236227" header="0" footer="0"/>
  <pageSetup paperSize="9" scale="80" orientation="landscape" r:id="rId1"/>
  <headerFooter alignWithMargins="0">
    <oddHeader>&amp;R&amp;"HGｺﾞｼｯｸM,標準"&amp;11&amp;F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1"/>
    <pageSetUpPr autoPageBreaks="0"/>
  </sheetPr>
  <dimension ref="A1:AF51"/>
  <sheetViews>
    <sheetView showGridLines="0" showOutlineSymbols="0" view="pageBreakPreview" zoomScaleNormal="100" zoomScaleSheetLayoutView="100" workbookViewId="0">
      <pane xSplit="1" ySplit="6" topLeftCell="S34" activePane="bottomRight" state="frozen"/>
      <selection activeCell="B58" sqref="B58"/>
      <selection pane="topRight" activeCell="B58" sqref="B58"/>
      <selection pane="bottomLeft" activeCell="B58" sqref="B58"/>
      <selection pane="bottomRight" activeCell="Q7" sqref="Q7:AC47"/>
    </sheetView>
  </sheetViews>
  <sheetFormatPr defaultColWidth="8.69921875" defaultRowHeight="17.25" x14ac:dyDescent="0.2"/>
  <cols>
    <col min="1" max="3" width="7.69921875" style="1" customWidth="1"/>
    <col min="4" max="4" width="8.8984375" style="1" customWidth="1"/>
    <col min="5" max="9" width="7.69921875" style="1" customWidth="1"/>
    <col min="10" max="10" width="8.19921875" style="1" customWidth="1"/>
    <col min="11" max="12" width="7.69921875" style="1" customWidth="1"/>
    <col min="13" max="13" width="8.19921875" style="1" customWidth="1"/>
    <col min="14" max="14" width="7.796875" style="1" customWidth="1"/>
    <col min="15" max="15" width="7.19921875" style="1" customWidth="1"/>
    <col min="16" max="16" width="7.796875" style="2" customWidth="1"/>
    <col min="17" max="17" width="7.796875" style="1" customWidth="1"/>
    <col min="18" max="26" width="7.59765625" style="1" customWidth="1"/>
    <col min="27" max="27" width="8.796875" style="1" customWidth="1"/>
    <col min="28" max="28" width="7.59765625" style="1" customWidth="1"/>
    <col min="29" max="29" width="9.5" style="1" customWidth="1"/>
    <col min="30" max="30" width="7.19921875" style="1" customWidth="1"/>
    <col min="31" max="31" width="1.69921875" style="1" customWidth="1"/>
    <col min="32" max="32" width="8.69921875" style="61" customWidth="1"/>
    <col min="33" max="16384" width="8.69921875" style="1"/>
  </cols>
  <sheetData>
    <row r="1" spans="1:32" s="60" customFormat="1" ht="21" customHeight="1" thickBot="1" x14ac:dyDescent="0.2">
      <c r="A1" s="34" t="s">
        <v>107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34" t="s">
        <v>97</v>
      </c>
      <c r="Q1" s="59"/>
      <c r="R1" s="59"/>
      <c r="S1" s="216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F1" s="61"/>
    </row>
    <row r="2" spans="1:32" s="36" customFormat="1" ht="12.75" customHeight="1" x14ac:dyDescent="0.2">
      <c r="A2" s="119"/>
      <c r="B2" s="119"/>
      <c r="C2" s="120"/>
      <c r="D2" s="120"/>
      <c r="E2" s="120"/>
      <c r="F2" s="120"/>
      <c r="G2" s="120"/>
      <c r="H2" s="650" t="s">
        <v>41</v>
      </c>
      <c r="I2" s="651"/>
      <c r="J2" s="652"/>
      <c r="K2" s="650" t="s">
        <v>42</v>
      </c>
      <c r="L2" s="651"/>
      <c r="M2" s="652"/>
      <c r="N2" s="121"/>
      <c r="O2" s="183"/>
      <c r="P2" s="119"/>
      <c r="Q2" s="119"/>
      <c r="R2" s="650" t="s">
        <v>43</v>
      </c>
      <c r="S2" s="651"/>
      <c r="T2" s="652"/>
      <c r="U2" s="180"/>
      <c r="V2" s="650" t="s">
        <v>44</v>
      </c>
      <c r="W2" s="651"/>
      <c r="X2" s="651"/>
      <c r="Y2" s="651"/>
      <c r="Z2" s="652"/>
      <c r="AA2" s="645" t="s">
        <v>113</v>
      </c>
      <c r="AB2" s="120"/>
      <c r="AC2" s="121"/>
      <c r="AD2" s="183"/>
      <c r="AE2" s="62"/>
      <c r="AF2" s="14"/>
    </row>
    <row r="3" spans="1:32" s="36" customFormat="1" ht="12.75" customHeight="1" x14ac:dyDescent="0.2">
      <c r="A3" s="122"/>
      <c r="B3" s="653" t="s">
        <v>45</v>
      </c>
      <c r="C3" s="647" t="s">
        <v>46</v>
      </c>
      <c r="D3" s="647" t="s">
        <v>47</v>
      </c>
      <c r="E3" s="610" t="s">
        <v>64</v>
      </c>
      <c r="F3" s="647" t="s">
        <v>48</v>
      </c>
      <c r="G3" s="647" t="s">
        <v>95</v>
      </c>
      <c r="H3" s="390"/>
      <c r="I3" s="391"/>
      <c r="J3" s="123"/>
      <c r="K3" s="390"/>
      <c r="L3" s="434"/>
      <c r="M3" s="123"/>
      <c r="N3" s="649" t="s">
        <v>98</v>
      </c>
      <c r="O3" s="184"/>
      <c r="P3" s="122"/>
      <c r="Q3" s="653" t="s">
        <v>49</v>
      </c>
      <c r="R3" s="390"/>
      <c r="S3" s="391"/>
      <c r="T3" s="123"/>
      <c r="U3" s="647" t="s">
        <v>50</v>
      </c>
      <c r="V3" s="418" t="s">
        <v>51</v>
      </c>
      <c r="W3" s="637" t="s">
        <v>111</v>
      </c>
      <c r="X3" s="637" t="s">
        <v>52</v>
      </c>
      <c r="Y3" s="419"/>
      <c r="Z3" s="123"/>
      <c r="AA3" s="646"/>
      <c r="AB3" s="647" t="s">
        <v>53</v>
      </c>
      <c r="AC3" s="649" t="s">
        <v>4</v>
      </c>
      <c r="AD3" s="184"/>
      <c r="AE3" s="62"/>
      <c r="AF3" s="14"/>
    </row>
    <row r="4" spans="1:32" s="36" customFormat="1" ht="12.75" customHeight="1" x14ac:dyDescent="0.2">
      <c r="A4" s="125" t="s">
        <v>3</v>
      </c>
      <c r="B4" s="653"/>
      <c r="C4" s="647"/>
      <c r="D4" s="647"/>
      <c r="E4" s="610"/>
      <c r="F4" s="647"/>
      <c r="G4" s="647"/>
      <c r="H4" s="392" t="s">
        <v>54</v>
      </c>
      <c r="I4" s="393" t="s">
        <v>55</v>
      </c>
      <c r="J4" s="179" t="s">
        <v>4</v>
      </c>
      <c r="K4" s="392" t="s">
        <v>56</v>
      </c>
      <c r="L4" s="435" t="s">
        <v>57</v>
      </c>
      <c r="M4" s="179" t="s">
        <v>4</v>
      </c>
      <c r="N4" s="649"/>
      <c r="O4" s="185" t="s">
        <v>3</v>
      </c>
      <c r="P4" s="125" t="s">
        <v>3</v>
      </c>
      <c r="Q4" s="653"/>
      <c r="R4" s="392" t="s">
        <v>58</v>
      </c>
      <c r="S4" s="393" t="s">
        <v>59</v>
      </c>
      <c r="T4" s="179" t="s">
        <v>4</v>
      </c>
      <c r="U4" s="647"/>
      <c r="V4" s="394" t="s">
        <v>110</v>
      </c>
      <c r="W4" s="648"/>
      <c r="X4" s="648"/>
      <c r="Y4" s="395" t="s">
        <v>60</v>
      </c>
      <c r="Z4" s="179" t="s">
        <v>4</v>
      </c>
      <c r="AA4" s="646"/>
      <c r="AB4" s="647"/>
      <c r="AC4" s="649"/>
      <c r="AD4" s="185" t="s">
        <v>3</v>
      </c>
      <c r="AE4" s="62"/>
      <c r="AF4" s="14"/>
    </row>
    <row r="5" spans="1:32" s="36" customFormat="1" ht="12.75" customHeight="1" x14ac:dyDescent="0.2">
      <c r="A5" s="122"/>
      <c r="B5" s="122"/>
      <c r="C5" s="127"/>
      <c r="D5" s="127"/>
      <c r="E5" s="127"/>
      <c r="F5" s="127"/>
      <c r="G5" s="127"/>
      <c r="H5" s="430"/>
      <c r="I5" s="431"/>
      <c r="J5" s="127"/>
      <c r="K5" s="430"/>
      <c r="L5" s="436"/>
      <c r="M5" s="127"/>
      <c r="N5" s="124"/>
      <c r="O5" s="184"/>
      <c r="P5" s="122"/>
      <c r="Q5" s="122"/>
      <c r="R5" s="392" t="s">
        <v>61</v>
      </c>
      <c r="S5" s="393" t="s">
        <v>62</v>
      </c>
      <c r="T5" s="127"/>
      <c r="U5" s="179"/>
      <c r="V5" s="394" t="s">
        <v>63</v>
      </c>
      <c r="W5" s="648"/>
      <c r="X5" s="648"/>
      <c r="Y5" s="395" t="s">
        <v>62</v>
      </c>
      <c r="Z5" s="127"/>
      <c r="AA5" s="646"/>
      <c r="AB5" s="127"/>
      <c r="AC5" s="124"/>
      <c r="AD5" s="184"/>
      <c r="AE5" s="62"/>
      <c r="AF5" s="14"/>
    </row>
    <row r="6" spans="1:32" s="36" customFormat="1" ht="12.75" customHeight="1" thickBot="1" x14ac:dyDescent="0.25">
      <c r="A6" s="122"/>
      <c r="B6" s="193" t="s">
        <v>13</v>
      </c>
      <c r="C6" s="126" t="s">
        <v>13</v>
      </c>
      <c r="D6" s="126" t="s">
        <v>13</v>
      </c>
      <c r="E6" s="126" t="s">
        <v>13</v>
      </c>
      <c r="F6" s="126" t="s">
        <v>13</v>
      </c>
      <c r="G6" s="126" t="s">
        <v>13</v>
      </c>
      <c r="H6" s="394" t="s">
        <v>13</v>
      </c>
      <c r="I6" s="395" t="s">
        <v>13</v>
      </c>
      <c r="J6" s="126" t="s">
        <v>13</v>
      </c>
      <c r="K6" s="394" t="s">
        <v>13</v>
      </c>
      <c r="L6" s="437" t="s">
        <v>13</v>
      </c>
      <c r="M6" s="126" t="s">
        <v>13</v>
      </c>
      <c r="N6" s="194" t="s">
        <v>13</v>
      </c>
      <c r="O6" s="186"/>
      <c r="P6" s="128"/>
      <c r="Q6" s="193" t="s">
        <v>13</v>
      </c>
      <c r="R6" s="394" t="s">
        <v>13</v>
      </c>
      <c r="S6" s="395" t="s">
        <v>13</v>
      </c>
      <c r="T6" s="126" t="s">
        <v>13</v>
      </c>
      <c r="U6" s="126" t="s">
        <v>13</v>
      </c>
      <c r="V6" s="394" t="s">
        <v>13</v>
      </c>
      <c r="W6" s="420" t="s">
        <v>13</v>
      </c>
      <c r="X6" s="420" t="s">
        <v>13</v>
      </c>
      <c r="Y6" s="395" t="s">
        <v>13</v>
      </c>
      <c r="Z6" s="126" t="s">
        <v>13</v>
      </c>
      <c r="AA6" s="126" t="s">
        <v>13</v>
      </c>
      <c r="AB6" s="126" t="s">
        <v>13</v>
      </c>
      <c r="AC6" s="194" t="s">
        <v>13</v>
      </c>
      <c r="AD6" s="184"/>
      <c r="AE6" s="62"/>
      <c r="AF6" s="14"/>
    </row>
    <row r="7" spans="1:32" s="36" customFormat="1" ht="11.25" customHeight="1" x14ac:dyDescent="0.2">
      <c r="A7" s="208" t="s">
        <v>114</v>
      </c>
      <c r="B7" s="208">
        <v>2544</v>
      </c>
      <c r="C7" s="209">
        <v>2003192</v>
      </c>
      <c r="D7" s="209">
        <v>64689812</v>
      </c>
      <c r="E7" s="209">
        <v>1324394</v>
      </c>
      <c r="F7" s="209">
        <v>3589798</v>
      </c>
      <c r="G7" s="209">
        <v>61268</v>
      </c>
      <c r="H7" s="396">
        <v>766740</v>
      </c>
      <c r="I7" s="397">
        <v>723000</v>
      </c>
      <c r="J7" s="209">
        <v>1489740</v>
      </c>
      <c r="K7" s="396">
        <v>313040</v>
      </c>
      <c r="L7" s="438">
        <v>549600</v>
      </c>
      <c r="M7" s="209">
        <v>862640</v>
      </c>
      <c r="N7" s="210">
        <v>101400</v>
      </c>
      <c r="O7" s="211" t="s">
        <v>114</v>
      </c>
      <c r="P7" s="208" t="s">
        <v>114</v>
      </c>
      <c r="Q7" s="208">
        <v>5980</v>
      </c>
      <c r="R7" s="396">
        <v>6048240</v>
      </c>
      <c r="S7" s="397">
        <v>1159380</v>
      </c>
      <c r="T7" s="209">
        <v>7207620</v>
      </c>
      <c r="U7" s="209">
        <v>617800</v>
      </c>
      <c r="V7" s="396">
        <v>4443780</v>
      </c>
      <c r="W7" s="421">
        <v>2908800</v>
      </c>
      <c r="X7" s="421">
        <v>936700</v>
      </c>
      <c r="Y7" s="397">
        <v>1279800</v>
      </c>
      <c r="Z7" s="209">
        <v>9569080</v>
      </c>
      <c r="AA7" s="209">
        <v>212980</v>
      </c>
      <c r="AB7" s="209">
        <v>43079850</v>
      </c>
      <c r="AC7" s="210">
        <v>134818098</v>
      </c>
      <c r="AD7" s="211" t="s">
        <v>114</v>
      </c>
      <c r="AE7" s="62"/>
      <c r="AF7" s="63"/>
    </row>
    <row r="8" spans="1:32" s="36" customFormat="1" ht="11.25" customHeight="1" x14ac:dyDescent="0.2">
      <c r="A8" s="160" t="s">
        <v>115</v>
      </c>
      <c r="B8" s="160">
        <v>0</v>
      </c>
      <c r="C8" s="64">
        <v>588739</v>
      </c>
      <c r="D8" s="64">
        <v>18461166</v>
      </c>
      <c r="E8" s="64">
        <v>243955</v>
      </c>
      <c r="F8" s="64">
        <v>1052736</v>
      </c>
      <c r="G8" s="64">
        <v>18235</v>
      </c>
      <c r="H8" s="398">
        <v>196820</v>
      </c>
      <c r="I8" s="399">
        <v>209400</v>
      </c>
      <c r="J8" s="64">
        <v>406220</v>
      </c>
      <c r="K8" s="398">
        <v>96460</v>
      </c>
      <c r="L8" s="439">
        <v>178200</v>
      </c>
      <c r="M8" s="64">
        <v>274660</v>
      </c>
      <c r="N8" s="165">
        <v>33540</v>
      </c>
      <c r="O8" s="187" t="s">
        <v>115</v>
      </c>
      <c r="P8" s="160" t="s">
        <v>115</v>
      </c>
      <c r="Q8" s="160">
        <v>3380</v>
      </c>
      <c r="R8" s="398">
        <v>1995510</v>
      </c>
      <c r="S8" s="399">
        <v>327560</v>
      </c>
      <c r="T8" s="64">
        <v>2323070</v>
      </c>
      <c r="U8" s="64">
        <v>140790</v>
      </c>
      <c r="V8" s="398">
        <v>1351350</v>
      </c>
      <c r="W8" s="422">
        <v>905400</v>
      </c>
      <c r="X8" s="422">
        <v>277400</v>
      </c>
      <c r="Y8" s="399">
        <v>363150</v>
      </c>
      <c r="Z8" s="64">
        <v>2897300</v>
      </c>
      <c r="AA8" s="64">
        <v>69690</v>
      </c>
      <c r="AB8" s="64">
        <v>12929400</v>
      </c>
      <c r="AC8" s="165">
        <v>39442881</v>
      </c>
      <c r="AD8" s="187" t="s">
        <v>115</v>
      </c>
      <c r="AE8" s="62"/>
      <c r="AF8" s="63"/>
    </row>
    <row r="9" spans="1:32" s="36" customFormat="1" ht="11.25" customHeight="1" x14ac:dyDescent="0.2">
      <c r="A9" s="160" t="s">
        <v>116</v>
      </c>
      <c r="B9" s="160">
        <v>0</v>
      </c>
      <c r="C9" s="64">
        <v>200802</v>
      </c>
      <c r="D9" s="64">
        <v>8609651</v>
      </c>
      <c r="E9" s="64">
        <v>173066</v>
      </c>
      <c r="F9" s="64">
        <v>512322</v>
      </c>
      <c r="G9" s="64">
        <v>9676</v>
      </c>
      <c r="H9" s="398">
        <v>64220</v>
      </c>
      <c r="I9" s="399">
        <v>67200</v>
      </c>
      <c r="J9" s="64">
        <v>131420</v>
      </c>
      <c r="K9" s="398">
        <v>42380</v>
      </c>
      <c r="L9" s="440">
        <v>79500</v>
      </c>
      <c r="M9" s="66">
        <v>121880</v>
      </c>
      <c r="N9" s="165">
        <v>20020</v>
      </c>
      <c r="O9" s="187" t="s">
        <v>116</v>
      </c>
      <c r="P9" s="160" t="s">
        <v>116</v>
      </c>
      <c r="Q9" s="160">
        <v>0</v>
      </c>
      <c r="R9" s="398">
        <v>935880</v>
      </c>
      <c r="S9" s="399">
        <v>107160</v>
      </c>
      <c r="T9" s="64">
        <v>1043040</v>
      </c>
      <c r="U9" s="64">
        <v>69780</v>
      </c>
      <c r="V9" s="398">
        <v>554400</v>
      </c>
      <c r="W9" s="422">
        <v>394650</v>
      </c>
      <c r="X9" s="422">
        <v>126540</v>
      </c>
      <c r="Y9" s="399">
        <v>218250</v>
      </c>
      <c r="Z9" s="64">
        <v>1293840</v>
      </c>
      <c r="AA9" s="64">
        <v>21620</v>
      </c>
      <c r="AB9" s="64">
        <v>6220170</v>
      </c>
      <c r="AC9" s="165">
        <v>18427287</v>
      </c>
      <c r="AD9" s="187" t="s">
        <v>116</v>
      </c>
      <c r="AE9" s="62"/>
      <c r="AF9" s="63"/>
    </row>
    <row r="10" spans="1:32" s="36" customFormat="1" ht="11.25" customHeight="1" x14ac:dyDescent="0.2">
      <c r="A10" s="160" t="s">
        <v>117</v>
      </c>
      <c r="B10" s="160">
        <v>241</v>
      </c>
      <c r="C10" s="64">
        <v>622540</v>
      </c>
      <c r="D10" s="64">
        <v>22304556</v>
      </c>
      <c r="E10" s="64">
        <v>360087</v>
      </c>
      <c r="F10" s="64">
        <v>1293847</v>
      </c>
      <c r="G10" s="64">
        <v>18152</v>
      </c>
      <c r="H10" s="398">
        <v>227500</v>
      </c>
      <c r="I10" s="399">
        <v>211500</v>
      </c>
      <c r="J10" s="64">
        <v>439000</v>
      </c>
      <c r="K10" s="398">
        <v>102700</v>
      </c>
      <c r="L10" s="439">
        <v>222000</v>
      </c>
      <c r="M10" s="64">
        <v>324700</v>
      </c>
      <c r="N10" s="165">
        <v>43940</v>
      </c>
      <c r="O10" s="187" t="s">
        <v>117</v>
      </c>
      <c r="P10" s="160" t="s">
        <v>117</v>
      </c>
      <c r="Q10" s="160">
        <v>2860</v>
      </c>
      <c r="R10" s="400">
        <v>2223870</v>
      </c>
      <c r="S10" s="399">
        <v>382660</v>
      </c>
      <c r="T10" s="64">
        <v>2606530</v>
      </c>
      <c r="U10" s="64">
        <v>229550</v>
      </c>
      <c r="V10" s="398">
        <v>1659240</v>
      </c>
      <c r="W10" s="422">
        <v>1132650</v>
      </c>
      <c r="X10" s="422">
        <v>355300</v>
      </c>
      <c r="Y10" s="399">
        <v>371700</v>
      </c>
      <c r="Z10" s="64">
        <v>3518890</v>
      </c>
      <c r="AA10" s="64">
        <v>65320</v>
      </c>
      <c r="AB10" s="64">
        <v>15281970</v>
      </c>
      <c r="AC10" s="165">
        <v>47112183</v>
      </c>
      <c r="AD10" s="187" t="s">
        <v>117</v>
      </c>
      <c r="AE10" s="62"/>
      <c r="AF10" s="63"/>
    </row>
    <row r="11" spans="1:32" s="36" customFormat="1" ht="11.25" customHeight="1" x14ac:dyDescent="0.2">
      <c r="A11" s="161" t="s">
        <v>118</v>
      </c>
      <c r="B11" s="161">
        <v>0</v>
      </c>
      <c r="C11" s="67">
        <v>210743</v>
      </c>
      <c r="D11" s="67">
        <v>10330489</v>
      </c>
      <c r="E11" s="67">
        <v>125503</v>
      </c>
      <c r="F11" s="67">
        <v>609291</v>
      </c>
      <c r="G11" s="67">
        <v>8930</v>
      </c>
      <c r="H11" s="410">
        <v>60840</v>
      </c>
      <c r="I11" s="402">
        <v>87300</v>
      </c>
      <c r="J11" s="67">
        <v>148140</v>
      </c>
      <c r="K11" s="410">
        <v>38740</v>
      </c>
      <c r="L11" s="441">
        <v>110100</v>
      </c>
      <c r="M11" s="67">
        <v>148840</v>
      </c>
      <c r="N11" s="166">
        <v>26520</v>
      </c>
      <c r="O11" s="188" t="s">
        <v>118</v>
      </c>
      <c r="P11" s="161" t="s">
        <v>118</v>
      </c>
      <c r="Q11" s="161">
        <v>780</v>
      </c>
      <c r="R11" s="401">
        <v>916410</v>
      </c>
      <c r="S11" s="402">
        <v>139840</v>
      </c>
      <c r="T11" s="67">
        <v>1056250</v>
      </c>
      <c r="U11" s="67">
        <v>120620</v>
      </c>
      <c r="V11" s="410">
        <v>734250</v>
      </c>
      <c r="W11" s="423">
        <v>492300</v>
      </c>
      <c r="X11" s="423">
        <v>153520</v>
      </c>
      <c r="Y11" s="402">
        <v>207450</v>
      </c>
      <c r="Z11" s="67">
        <v>1587520</v>
      </c>
      <c r="AA11" s="67">
        <v>27140</v>
      </c>
      <c r="AB11" s="67">
        <v>7686360</v>
      </c>
      <c r="AC11" s="166">
        <v>22087126</v>
      </c>
      <c r="AD11" s="188" t="s">
        <v>118</v>
      </c>
      <c r="AE11" s="62"/>
      <c r="AF11" s="63"/>
    </row>
    <row r="12" spans="1:32" s="36" customFormat="1" ht="11.25" customHeight="1" x14ac:dyDescent="0.2">
      <c r="A12" s="162" t="s">
        <v>119</v>
      </c>
      <c r="B12" s="162">
        <v>24</v>
      </c>
      <c r="C12" s="68">
        <v>227834</v>
      </c>
      <c r="D12" s="68">
        <v>10060922</v>
      </c>
      <c r="E12" s="68">
        <v>155981</v>
      </c>
      <c r="F12" s="68">
        <v>627476</v>
      </c>
      <c r="G12" s="68">
        <v>8693</v>
      </c>
      <c r="H12" s="411">
        <v>83200</v>
      </c>
      <c r="I12" s="404">
        <v>91200</v>
      </c>
      <c r="J12" s="68">
        <v>174400</v>
      </c>
      <c r="K12" s="411">
        <v>30420</v>
      </c>
      <c r="L12" s="442">
        <v>82800</v>
      </c>
      <c r="M12" s="68">
        <v>113220</v>
      </c>
      <c r="N12" s="167">
        <v>18200</v>
      </c>
      <c r="O12" s="189" t="s">
        <v>119</v>
      </c>
      <c r="P12" s="162" t="s">
        <v>119</v>
      </c>
      <c r="Q12" s="162">
        <v>1820</v>
      </c>
      <c r="R12" s="403">
        <v>1199880</v>
      </c>
      <c r="S12" s="404">
        <v>131480</v>
      </c>
      <c r="T12" s="68">
        <v>1331360</v>
      </c>
      <c r="U12" s="68">
        <v>124000</v>
      </c>
      <c r="V12" s="411">
        <v>755370</v>
      </c>
      <c r="W12" s="424">
        <v>456750</v>
      </c>
      <c r="X12" s="424">
        <v>150480</v>
      </c>
      <c r="Y12" s="404">
        <v>265950</v>
      </c>
      <c r="Z12" s="68">
        <v>1628550</v>
      </c>
      <c r="AA12" s="68">
        <v>34040</v>
      </c>
      <c r="AB12" s="68">
        <v>7345140</v>
      </c>
      <c r="AC12" s="167">
        <v>21851660</v>
      </c>
      <c r="AD12" s="189" t="s">
        <v>119</v>
      </c>
      <c r="AE12" s="62"/>
      <c r="AF12" s="63"/>
    </row>
    <row r="13" spans="1:32" s="36" customFormat="1" ht="11.25" customHeight="1" x14ac:dyDescent="0.2">
      <c r="A13" s="160" t="s">
        <v>120</v>
      </c>
      <c r="B13" s="160">
        <v>129</v>
      </c>
      <c r="C13" s="64">
        <v>667378</v>
      </c>
      <c r="D13" s="64">
        <v>24000662</v>
      </c>
      <c r="E13" s="64">
        <v>293077</v>
      </c>
      <c r="F13" s="64">
        <v>1352165</v>
      </c>
      <c r="G13" s="64">
        <v>21314</v>
      </c>
      <c r="H13" s="398">
        <v>254280</v>
      </c>
      <c r="I13" s="399">
        <v>279600</v>
      </c>
      <c r="J13" s="64">
        <v>533880</v>
      </c>
      <c r="K13" s="398">
        <v>122720</v>
      </c>
      <c r="L13" s="439">
        <v>245700</v>
      </c>
      <c r="M13" s="64">
        <v>368420</v>
      </c>
      <c r="N13" s="165">
        <v>55640</v>
      </c>
      <c r="O13" s="187" t="s">
        <v>120</v>
      </c>
      <c r="P13" s="160" t="s">
        <v>120</v>
      </c>
      <c r="Q13" s="160">
        <v>2080</v>
      </c>
      <c r="R13" s="398">
        <v>2541660</v>
      </c>
      <c r="S13" s="399">
        <v>427120</v>
      </c>
      <c r="T13" s="64">
        <v>2968780</v>
      </c>
      <c r="U13" s="64">
        <v>257260</v>
      </c>
      <c r="V13" s="398">
        <v>1954920</v>
      </c>
      <c r="W13" s="422">
        <v>1214100</v>
      </c>
      <c r="X13" s="422">
        <v>327180</v>
      </c>
      <c r="Y13" s="399">
        <v>530100</v>
      </c>
      <c r="Z13" s="64">
        <v>4026300</v>
      </c>
      <c r="AA13" s="64">
        <v>88320</v>
      </c>
      <c r="AB13" s="64">
        <v>17099940</v>
      </c>
      <c r="AC13" s="165">
        <v>51735345</v>
      </c>
      <c r="AD13" s="187" t="s">
        <v>120</v>
      </c>
      <c r="AE13" s="62"/>
      <c r="AF13" s="63"/>
    </row>
    <row r="14" spans="1:32" s="36" customFormat="1" ht="11.25" customHeight="1" x14ac:dyDescent="0.2">
      <c r="A14" s="160" t="s">
        <v>121</v>
      </c>
      <c r="B14" s="160">
        <v>389</v>
      </c>
      <c r="C14" s="64">
        <v>303984</v>
      </c>
      <c r="D14" s="64">
        <v>12551472</v>
      </c>
      <c r="E14" s="64">
        <v>221559</v>
      </c>
      <c r="F14" s="64">
        <v>767868</v>
      </c>
      <c r="G14" s="64">
        <v>14065</v>
      </c>
      <c r="H14" s="398">
        <v>111800</v>
      </c>
      <c r="I14" s="399">
        <v>106800</v>
      </c>
      <c r="J14" s="64">
        <v>218600</v>
      </c>
      <c r="K14" s="398">
        <v>36140</v>
      </c>
      <c r="L14" s="439">
        <v>109500</v>
      </c>
      <c r="M14" s="64">
        <v>145640</v>
      </c>
      <c r="N14" s="165">
        <v>20280</v>
      </c>
      <c r="O14" s="187" t="s">
        <v>121</v>
      </c>
      <c r="P14" s="160" t="s">
        <v>121</v>
      </c>
      <c r="Q14" s="160">
        <v>2340</v>
      </c>
      <c r="R14" s="398">
        <v>1363230</v>
      </c>
      <c r="S14" s="399">
        <v>190000</v>
      </c>
      <c r="T14" s="64">
        <v>1553230</v>
      </c>
      <c r="U14" s="64">
        <v>166040</v>
      </c>
      <c r="V14" s="398">
        <v>915090</v>
      </c>
      <c r="W14" s="422">
        <v>594900</v>
      </c>
      <c r="X14" s="422">
        <v>205200</v>
      </c>
      <c r="Y14" s="399">
        <v>277650</v>
      </c>
      <c r="Z14" s="64">
        <v>1992840</v>
      </c>
      <c r="AA14" s="64">
        <v>35190</v>
      </c>
      <c r="AB14" s="64">
        <v>8448660</v>
      </c>
      <c r="AC14" s="165">
        <v>26442157</v>
      </c>
      <c r="AD14" s="187" t="s">
        <v>121</v>
      </c>
      <c r="AE14" s="62"/>
      <c r="AF14" s="63"/>
    </row>
    <row r="15" spans="1:32" s="36" customFormat="1" ht="11.25" customHeight="1" x14ac:dyDescent="0.2">
      <c r="A15" s="160" t="s">
        <v>122</v>
      </c>
      <c r="B15" s="160">
        <v>665</v>
      </c>
      <c r="C15" s="64">
        <v>390409</v>
      </c>
      <c r="D15" s="64">
        <v>18887915</v>
      </c>
      <c r="E15" s="64">
        <v>243194</v>
      </c>
      <c r="F15" s="69">
        <v>1075220</v>
      </c>
      <c r="G15" s="69">
        <v>16240</v>
      </c>
      <c r="H15" s="432">
        <v>176800</v>
      </c>
      <c r="I15" s="399">
        <v>197700</v>
      </c>
      <c r="J15" s="64">
        <v>374500</v>
      </c>
      <c r="K15" s="398">
        <v>71500</v>
      </c>
      <c r="L15" s="439">
        <v>175800</v>
      </c>
      <c r="M15" s="64">
        <v>247300</v>
      </c>
      <c r="N15" s="165">
        <v>59020</v>
      </c>
      <c r="O15" s="187" t="s">
        <v>122</v>
      </c>
      <c r="P15" s="160" t="s">
        <v>122</v>
      </c>
      <c r="Q15" s="160">
        <v>1300</v>
      </c>
      <c r="R15" s="398">
        <v>2011350</v>
      </c>
      <c r="S15" s="399">
        <v>332120</v>
      </c>
      <c r="T15" s="64">
        <v>2343470</v>
      </c>
      <c r="U15" s="64">
        <v>244990</v>
      </c>
      <c r="V15" s="398">
        <v>1554960</v>
      </c>
      <c r="W15" s="422">
        <v>983700</v>
      </c>
      <c r="X15" s="422">
        <v>272840</v>
      </c>
      <c r="Y15" s="399">
        <v>523800</v>
      </c>
      <c r="Z15" s="64">
        <v>3335300</v>
      </c>
      <c r="AA15" s="64">
        <v>71530</v>
      </c>
      <c r="AB15" s="64">
        <v>14255340</v>
      </c>
      <c r="AC15" s="165">
        <v>41546393</v>
      </c>
      <c r="AD15" s="187" t="s">
        <v>122</v>
      </c>
      <c r="AE15" s="62"/>
      <c r="AF15" s="63"/>
    </row>
    <row r="16" spans="1:32" s="36" customFormat="1" ht="11.25" customHeight="1" x14ac:dyDescent="0.2">
      <c r="A16" s="163" t="s">
        <v>123</v>
      </c>
      <c r="B16" s="195">
        <v>1441</v>
      </c>
      <c r="C16" s="70">
        <v>170920</v>
      </c>
      <c r="D16" s="70">
        <v>8692438</v>
      </c>
      <c r="E16" s="70">
        <v>104596</v>
      </c>
      <c r="F16" s="70">
        <v>503352</v>
      </c>
      <c r="G16" s="70">
        <v>7785</v>
      </c>
      <c r="H16" s="405">
        <v>52520</v>
      </c>
      <c r="I16" s="406">
        <v>67200</v>
      </c>
      <c r="J16" s="71">
        <v>119720</v>
      </c>
      <c r="K16" s="405">
        <v>42380</v>
      </c>
      <c r="L16" s="406">
        <v>85200</v>
      </c>
      <c r="M16" s="71">
        <v>127580</v>
      </c>
      <c r="N16" s="168">
        <v>17160</v>
      </c>
      <c r="O16" s="190" t="s">
        <v>123</v>
      </c>
      <c r="P16" s="163" t="s">
        <v>123</v>
      </c>
      <c r="Q16" s="163">
        <v>0</v>
      </c>
      <c r="R16" s="405">
        <v>819060</v>
      </c>
      <c r="S16" s="406">
        <v>140220</v>
      </c>
      <c r="T16" s="71">
        <v>959280</v>
      </c>
      <c r="U16" s="71">
        <v>108530</v>
      </c>
      <c r="V16" s="405">
        <v>585750</v>
      </c>
      <c r="W16" s="425">
        <v>428400</v>
      </c>
      <c r="X16" s="425">
        <v>229520</v>
      </c>
      <c r="Y16" s="406">
        <v>182700</v>
      </c>
      <c r="Z16" s="71">
        <v>1426370</v>
      </c>
      <c r="AA16" s="71">
        <v>20930</v>
      </c>
      <c r="AB16" s="71">
        <v>6386820</v>
      </c>
      <c r="AC16" s="168">
        <v>18646922</v>
      </c>
      <c r="AD16" s="190" t="s">
        <v>123</v>
      </c>
      <c r="AE16" s="62"/>
      <c r="AF16" s="63"/>
    </row>
    <row r="17" spans="1:32" s="36" customFormat="1" ht="11.25" customHeight="1" x14ac:dyDescent="0.2">
      <c r="A17" s="164" t="s">
        <v>124</v>
      </c>
      <c r="B17" s="164">
        <v>0</v>
      </c>
      <c r="C17" s="72">
        <v>159788</v>
      </c>
      <c r="D17" s="73">
        <v>7015135</v>
      </c>
      <c r="E17" s="72">
        <v>89807</v>
      </c>
      <c r="F17" s="72">
        <v>448212</v>
      </c>
      <c r="G17" s="72">
        <v>8014</v>
      </c>
      <c r="H17" s="407">
        <v>65520</v>
      </c>
      <c r="I17" s="408">
        <v>68700</v>
      </c>
      <c r="J17" s="72">
        <v>134220</v>
      </c>
      <c r="K17" s="407">
        <v>29120</v>
      </c>
      <c r="L17" s="443">
        <v>58200</v>
      </c>
      <c r="M17" s="72">
        <v>87320</v>
      </c>
      <c r="N17" s="169">
        <v>18200</v>
      </c>
      <c r="O17" s="191" t="s">
        <v>124</v>
      </c>
      <c r="P17" s="164" t="s">
        <v>124</v>
      </c>
      <c r="Q17" s="164">
        <v>0</v>
      </c>
      <c r="R17" s="407">
        <v>758340</v>
      </c>
      <c r="S17" s="408">
        <v>133000</v>
      </c>
      <c r="T17" s="72">
        <v>891340</v>
      </c>
      <c r="U17" s="72">
        <v>105540</v>
      </c>
      <c r="V17" s="407">
        <v>589710</v>
      </c>
      <c r="W17" s="426">
        <v>342900</v>
      </c>
      <c r="X17" s="426">
        <v>140600</v>
      </c>
      <c r="Y17" s="408">
        <v>260550</v>
      </c>
      <c r="Z17" s="72">
        <v>1333760</v>
      </c>
      <c r="AA17" s="72">
        <v>23230</v>
      </c>
      <c r="AB17" s="72">
        <v>5256900</v>
      </c>
      <c r="AC17" s="169">
        <v>15571466</v>
      </c>
      <c r="AD17" s="191" t="s">
        <v>124</v>
      </c>
      <c r="AE17" s="62"/>
      <c r="AF17" s="63"/>
    </row>
    <row r="18" spans="1:32" s="36" customFormat="1" ht="11.25" customHeight="1" x14ac:dyDescent="0.2">
      <c r="A18" s="160" t="s">
        <v>125</v>
      </c>
      <c r="B18" s="160">
        <v>0</v>
      </c>
      <c r="C18" s="64">
        <v>11991</v>
      </c>
      <c r="D18" s="64">
        <v>696675</v>
      </c>
      <c r="E18" s="64">
        <v>12628</v>
      </c>
      <c r="F18" s="64">
        <v>43465</v>
      </c>
      <c r="G18" s="64">
        <v>1171</v>
      </c>
      <c r="H18" s="398">
        <v>4680</v>
      </c>
      <c r="I18" s="399">
        <v>6600</v>
      </c>
      <c r="J18" s="64">
        <v>11280</v>
      </c>
      <c r="K18" s="398">
        <v>2860</v>
      </c>
      <c r="L18" s="439">
        <v>9000</v>
      </c>
      <c r="M18" s="64">
        <v>11860</v>
      </c>
      <c r="N18" s="165">
        <v>1300</v>
      </c>
      <c r="O18" s="187" t="s">
        <v>125</v>
      </c>
      <c r="P18" s="160" t="s">
        <v>125</v>
      </c>
      <c r="Q18" s="160">
        <v>0</v>
      </c>
      <c r="R18" s="398">
        <v>61050</v>
      </c>
      <c r="S18" s="399">
        <v>13680</v>
      </c>
      <c r="T18" s="64">
        <v>74730</v>
      </c>
      <c r="U18" s="64">
        <v>6130</v>
      </c>
      <c r="V18" s="398">
        <v>49170</v>
      </c>
      <c r="W18" s="422">
        <v>34650</v>
      </c>
      <c r="X18" s="422">
        <v>23180</v>
      </c>
      <c r="Y18" s="399">
        <v>11250</v>
      </c>
      <c r="Z18" s="64">
        <v>118250</v>
      </c>
      <c r="AA18" s="64">
        <v>2070</v>
      </c>
      <c r="AB18" s="64">
        <v>541200</v>
      </c>
      <c r="AC18" s="165">
        <v>1532750</v>
      </c>
      <c r="AD18" s="187" t="s">
        <v>125</v>
      </c>
      <c r="AE18" s="62"/>
      <c r="AF18" s="63"/>
    </row>
    <row r="19" spans="1:32" s="36" customFormat="1" ht="11.25" customHeight="1" x14ac:dyDescent="0.2">
      <c r="A19" s="160" t="s">
        <v>126</v>
      </c>
      <c r="B19" s="160">
        <v>0</v>
      </c>
      <c r="C19" s="64">
        <v>9535</v>
      </c>
      <c r="D19" s="64">
        <v>368327</v>
      </c>
      <c r="E19" s="64">
        <v>8981</v>
      </c>
      <c r="F19" s="64">
        <v>20998</v>
      </c>
      <c r="G19" s="64">
        <v>660</v>
      </c>
      <c r="H19" s="398">
        <v>4420</v>
      </c>
      <c r="I19" s="399">
        <v>3600</v>
      </c>
      <c r="J19" s="64">
        <v>8020</v>
      </c>
      <c r="K19" s="398">
        <v>1300</v>
      </c>
      <c r="L19" s="439">
        <v>5100</v>
      </c>
      <c r="M19" s="64">
        <v>6400</v>
      </c>
      <c r="N19" s="165">
        <v>2340</v>
      </c>
      <c r="O19" s="187" t="s">
        <v>126</v>
      </c>
      <c r="P19" s="160" t="s">
        <v>126</v>
      </c>
      <c r="Q19" s="160">
        <v>0</v>
      </c>
      <c r="R19" s="398">
        <v>37290</v>
      </c>
      <c r="S19" s="399">
        <v>7220</v>
      </c>
      <c r="T19" s="64">
        <v>44510</v>
      </c>
      <c r="U19" s="64">
        <v>4120</v>
      </c>
      <c r="V19" s="398">
        <v>32670</v>
      </c>
      <c r="W19" s="422">
        <v>13500</v>
      </c>
      <c r="X19" s="422">
        <v>10260</v>
      </c>
      <c r="Y19" s="399">
        <v>15300</v>
      </c>
      <c r="Z19" s="64">
        <v>71730</v>
      </c>
      <c r="AA19" s="64">
        <v>920</v>
      </c>
      <c r="AB19" s="64">
        <v>302610</v>
      </c>
      <c r="AC19" s="165">
        <v>849151</v>
      </c>
      <c r="AD19" s="187" t="s">
        <v>126</v>
      </c>
      <c r="AE19" s="62"/>
      <c r="AF19" s="63"/>
    </row>
    <row r="20" spans="1:32" s="36" customFormat="1" ht="11.25" customHeight="1" x14ac:dyDescent="0.2">
      <c r="A20" s="160" t="s">
        <v>127</v>
      </c>
      <c r="B20" s="160">
        <v>0</v>
      </c>
      <c r="C20" s="64">
        <v>8055</v>
      </c>
      <c r="D20" s="64">
        <v>219776</v>
      </c>
      <c r="E20" s="64">
        <v>5850</v>
      </c>
      <c r="F20" s="64">
        <v>13470</v>
      </c>
      <c r="G20" s="64">
        <v>302</v>
      </c>
      <c r="H20" s="398">
        <v>1040</v>
      </c>
      <c r="I20" s="399">
        <v>1800</v>
      </c>
      <c r="J20" s="64">
        <v>2840</v>
      </c>
      <c r="K20" s="398">
        <v>1820</v>
      </c>
      <c r="L20" s="439">
        <v>1200</v>
      </c>
      <c r="M20" s="64">
        <v>3020</v>
      </c>
      <c r="N20" s="165">
        <v>260</v>
      </c>
      <c r="O20" s="187" t="s">
        <v>127</v>
      </c>
      <c r="P20" s="160" t="s">
        <v>127</v>
      </c>
      <c r="Q20" s="160">
        <v>0</v>
      </c>
      <c r="R20" s="398">
        <v>23100</v>
      </c>
      <c r="S20" s="399">
        <v>5320</v>
      </c>
      <c r="T20" s="64">
        <v>28420</v>
      </c>
      <c r="U20" s="64">
        <v>3270</v>
      </c>
      <c r="V20" s="398">
        <v>17490</v>
      </c>
      <c r="W20" s="422">
        <v>12150</v>
      </c>
      <c r="X20" s="422">
        <v>6080</v>
      </c>
      <c r="Y20" s="399">
        <v>12150</v>
      </c>
      <c r="Z20" s="64">
        <v>47870</v>
      </c>
      <c r="AA20" s="64">
        <v>230</v>
      </c>
      <c r="AB20" s="64">
        <v>177210</v>
      </c>
      <c r="AC20" s="165">
        <v>510573</v>
      </c>
      <c r="AD20" s="187" t="s">
        <v>127</v>
      </c>
      <c r="AE20" s="62"/>
      <c r="AF20" s="63"/>
    </row>
    <row r="21" spans="1:32" s="36" customFormat="1" ht="11.25" customHeight="1" x14ac:dyDescent="0.2">
      <c r="A21" s="163" t="s">
        <v>128</v>
      </c>
      <c r="B21" s="163">
        <v>50</v>
      </c>
      <c r="C21" s="71">
        <v>26484</v>
      </c>
      <c r="D21" s="71">
        <v>1142097</v>
      </c>
      <c r="E21" s="71">
        <v>24268</v>
      </c>
      <c r="F21" s="71">
        <v>72224</v>
      </c>
      <c r="G21" s="71">
        <v>1931</v>
      </c>
      <c r="H21" s="405">
        <v>11960</v>
      </c>
      <c r="I21" s="406">
        <v>17100</v>
      </c>
      <c r="J21" s="71">
        <v>29060</v>
      </c>
      <c r="K21" s="405">
        <v>5720</v>
      </c>
      <c r="L21" s="444">
        <v>10800</v>
      </c>
      <c r="M21" s="71">
        <v>16520</v>
      </c>
      <c r="N21" s="168">
        <v>3640</v>
      </c>
      <c r="O21" s="190" t="s">
        <v>128</v>
      </c>
      <c r="P21" s="163" t="s">
        <v>128</v>
      </c>
      <c r="Q21" s="163">
        <v>0</v>
      </c>
      <c r="R21" s="405">
        <v>116820</v>
      </c>
      <c r="S21" s="406">
        <v>22040</v>
      </c>
      <c r="T21" s="71">
        <v>138860</v>
      </c>
      <c r="U21" s="71">
        <v>12100</v>
      </c>
      <c r="V21" s="405">
        <v>93720</v>
      </c>
      <c r="W21" s="425">
        <v>63900</v>
      </c>
      <c r="X21" s="425">
        <v>25460</v>
      </c>
      <c r="Y21" s="406">
        <v>55350</v>
      </c>
      <c r="Z21" s="71">
        <v>238430</v>
      </c>
      <c r="AA21" s="71">
        <v>4830</v>
      </c>
      <c r="AB21" s="71">
        <v>935550</v>
      </c>
      <c r="AC21" s="168">
        <v>2646044</v>
      </c>
      <c r="AD21" s="190" t="s">
        <v>128</v>
      </c>
      <c r="AE21" s="62"/>
      <c r="AF21" s="63"/>
    </row>
    <row r="22" spans="1:32" s="36" customFormat="1" ht="11.25" customHeight="1" x14ac:dyDescent="0.2">
      <c r="A22" s="164" t="s">
        <v>129</v>
      </c>
      <c r="B22" s="164">
        <v>329</v>
      </c>
      <c r="C22" s="72">
        <v>32488</v>
      </c>
      <c r="D22" s="72">
        <v>1654542</v>
      </c>
      <c r="E22" s="72">
        <v>39312</v>
      </c>
      <c r="F22" s="72">
        <v>107442</v>
      </c>
      <c r="G22" s="72">
        <v>1589</v>
      </c>
      <c r="H22" s="407">
        <v>13520</v>
      </c>
      <c r="I22" s="408">
        <v>17400</v>
      </c>
      <c r="J22" s="72">
        <v>30920</v>
      </c>
      <c r="K22" s="407">
        <v>5200</v>
      </c>
      <c r="L22" s="443">
        <v>15000</v>
      </c>
      <c r="M22" s="72">
        <v>20200</v>
      </c>
      <c r="N22" s="169">
        <v>4420</v>
      </c>
      <c r="O22" s="191" t="s">
        <v>129</v>
      </c>
      <c r="P22" s="164" t="s">
        <v>129</v>
      </c>
      <c r="Q22" s="164">
        <v>0</v>
      </c>
      <c r="R22" s="407">
        <v>172590</v>
      </c>
      <c r="S22" s="408">
        <v>29640</v>
      </c>
      <c r="T22" s="72">
        <v>202230</v>
      </c>
      <c r="U22" s="72">
        <v>25040</v>
      </c>
      <c r="V22" s="407">
        <v>121110</v>
      </c>
      <c r="W22" s="426">
        <v>63900</v>
      </c>
      <c r="X22" s="426">
        <v>34580</v>
      </c>
      <c r="Y22" s="408">
        <v>67950</v>
      </c>
      <c r="Z22" s="72">
        <v>287540</v>
      </c>
      <c r="AA22" s="72">
        <v>6670</v>
      </c>
      <c r="AB22" s="72">
        <v>1401510</v>
      </c>
      <c r="AC22" s="169">
        <v>3814232</v>
      </c>
      <c r="AD22" s="191" t="s">
        <v>129</v>
      </c>
      <c r="AE22" s="62"/>
      <c r="AF22" s="63"/>
    </row>
    <row r="23" spans="1:32" s="36" customFormat="1" ht="11.25" customHeight="1" x14ac:dyDescent="0.2">
      <c r="A23" s="160" t="s">
        <v>130</v>
      </c>
      <c r="B23" s="160">
        <v>0</v>
      </c>
      <c r="C23" s="64">
        <v>43207</v>
      </c>
      <c r="D23" s="64">
        <v>1690015</v>
      </c>
      <c r="E23" s="64">
        <v>42063</v>
      </c>
      <c r="F23" s="64">
        <v>88690</v>
      </c>
      <c r="G23" s="64">
        <v>1955</v>
      </c>
      <c r="H23" s="398">
        <v>13000</v>
      </c>
      <c r="I23" s="399">
        <v>17100</v>
      </c>
      <c r="J23" s="64">
        <v>30100</v>
      </c>
      <c r="K23" s="398">
        <v>5200</v>
      </c>
      <c r="L23" s="439">
        <v>12600</v>
      </c>
      <c r="M23" s="64">
        <v>17800</v>
      </c>
      <c r="N23" s="165">
        <v>3380</v>
      </c>
      <c r="O23" s="187" t="s">
        <v>130</v>
      </c>
      <c r="P23" s="160" t="s">
        <v>130</v>
      </c>
      <c r="Q23" s="160">
        <v>0</v>
      </c>
      <c r="R23" s="398">
        <v>182820</v>
      </c>
      <c r="S23" s="399">
        <v>36860</v>
      </c>
      <c r="T23" s="64">
        <v>219680</v>
      </c>
      <c r="U23" s="64">
        <v>23030</v>
      </c>
      <c r="V23" s="398">
        <v>114510</v>
      </c>
      <c r="W23" s="422">
        <v>74250</v>
      </c>
      <c r="X23" s="422">
        <v>31540</v>
      </c>
      <c r="Y23" s="399">
        <v>44100</v>
      </c>
      <c r="Z23" s="64">
        <v>264400</v>
      </c>
      <c r="AA23" s="64">
        <v>6440</v>
      </c>
      <c r="AB23" s="64">
        <v>1340130</v>
      </c>
      <c r="AC23" s="165">
        <v>3770890</v>
      </c>
      <c r="AD23" s="187" t="s">
        <v>130</v>
      </c>
      <c r="AE23" s="62"/>
      <c r="AF23" s="63"/>
    </row>
    <row r="24" spans="1:32" s="36" customFormat="1" ht="11.25" customHeight="1" x14ac:dyDescent="0.2">
      <c r="A24" s="160" t="s">
        <v>131</v>
      </c>
      <c r="B24" s="160">
        <v>138</v>
      </c>
      <c r="C24" s="64">
        <v>24443</v>
      </c>
      <c r="D24" s="64">
        <v>917730</v>
      </c>
      <c r="E24" s="64">
        <v>7739</v>
      </c>
      <c r="F24" s="64">
        <v>62186</v>
      </c>
      <c r="G24" s="64">
        <v>1552</v>
      </c>
      <c r="H24" s="398">
        <v>8840</v>
      </c>
      <c r="I24" s="399">
        <v>13800</v>
      </c>
      <c r="J24" s="64">
        <v>22640</v>
      </c>
      <c r="K24" s="398">
        <v>7540</v>
      </c>
      <c r="L24" s="439">
        <v>10500</v>
      </c>
      <c r="M24" s="64">
        <v>18040</v>
      </c>
      <c r="N24" s="165">
        <v>3900</v>
      </c>
      <c r="O24" s="187" t="s">
        <v>131</v>
      </c>
      <c r="P24" s="160" t="s">
        <v>131</v>
      </c>
      <c r="Q24" s="160">
        <v>0</v>
      </c>
      <c r="R24" s="398">
        <v>88770</v>
      </c>
      <c r="S24" s="409">
        <v>20900</v>
      </c>
      <c r="T24" s="64">
        <v>109670</v>
      </c>
      <c r="U24" s="64">
        <v>13360</v>
      </c>
      <c r="V24" s="398">
        <v>78210</v>
      </c>
      <c r="W24" s="422">
        <v>51750</v>
      </c>
      <c r="X24" s="422">
        <v>15200</v>
      </c>
      <c r="Y24" s="399">
        <v>26550</v>
      </c>
      <c r="Z24" s="64">
        <v>171710</v>
      </c>
      <c r="AA24" s="64">
        <v>2760</v>
      </c>
      <c r="AB24" s="64">
        <v>778140</v>
      </c>
      <c r="AC24" s="165">
        <v>2134008</v>
      </c>
      <c r="AD24" s="187" t="s">
        <v>131</v>
      </c>
      <c r="AE24" s="62"/>
      <c r="AF24" s="63"/>
    </row>
    <row r="25" spans="1:32" s="36" customFormat="1" ht="11.25" customHeight="1" x14ac:dyDescent="0.2">
      <c r="A25" s="160" t="s">
        <v>132</v>
      </c>
      <c r="B25" s="160">
        <v>0</v>
      </c>
      <c r="C25" s="64">
        <v>68000</v>
      </c>
      <c r="D25" s="64">
        <v>1702476</v>
      </c>
      <c r="E25" s="64">
        <v>20756</v>
      </c>
      <c r="F25" s="64">
        <v>101995</v>
      </c>
      <c r="G25" s="64">
        <v>2131</v>
      </c>
      <c r="H25" s="398">
        <v>20540</v>
      </c>
      <c r="I25" s="399">
        <v>26700</v>
      </c>
      <c r="J25" s="64">
        <v>47240</v>
      </c>
      <c r="K25" s="398">
        <v>22360</v>
      </c>
      <c r="L25" s="439">
        <v>19500</v>
      </c>
      <c r="M25" s="64">
        <v>41860</v>
      </c>
      <c r="N25" s="165">
        <v>5460</v>
      </c>
      <c r="O25" s="187" t="s">
        <v>132</v>
      </c>
      <c r="P25" s="160" t="s">
        <v>132</v>
      </c>
      <c r="Q25" s="160">
        <v>0</v>
      </c>
      <c r="R25" s="398">
        <v>153780</v>
      </c>
      <c r="S25" s="399">
        <v>41040</v>
      </c>
      <c r="T25" s="64">
        <v>194820</v>
      </c>
      <c r="U25" s="64">
        <v>37580</v>
      </c>
      <c r="V25" s="398">
        <v>126390</v>
      </c>
      <c r="W25" s="422">
        <v>83250</v>
      </c>
      <c r="X25" s="422">
        <v>26600</v>
      </c>
      <c r="Y25" s="399">
        <v>48600</v>
      </c>
      <c r="Z25" s="64">
        <v>284840</v>
      </c>
      <c r="AA25" s="64">
        <v>6210</v>
      </c>
      <c r="AB25" s="64">
        <v>1441770</v>
      </c>
      <c r="AC25" s="165">
        <v>3955138</v>
      </c>
      <c r="AD25" s="187" t="s">
        <v>132</v>
      </c>
      <c r="AE25" s="62"/>
      <c r="AF25" s="63"/>
    </row>
    <row r="26" spans="1:32" s="36" customFormat="1" ht="11.25" customHeight="1" x14ac:dyDescent="0.2">
      <c r="A26" s="161" t="s">
        <v>133</v>
      </c>
      <c r="B26" s="161">
        <v>0</v>
      </c>
      <c r="C26" s="67">
        <v>31557</v>
      </c>
      <c r="D26" s="67">
        <v>577183</v>
      </c>
      <c r="E26" s="67">
        <v>19832</v>
      </c>
      <c r="F26" s="67">
        <v>36300</v>
      </c>
      <c r="G26" s="67">
        <v>629</v>
      </c>
      <c r="H26" s="410">
        <v>10660</v>
      </c>
      <c r="I26" s="402">
        <v>12000</v>
      </c>
      <c r="J26" s="67">
        <v>22660</v>
      </c>
      <c r="K26" s="410">
        <v>5720</v>
      </c>
      <c r="L26" s="441">
        <v>4200</v>
      </c>
      <c r="M26" s="67">
        <v>9920</v>
      </c>
      <c r="N26" s="166">
        <v>3120</v>
      </c>
      <c r="O26" s="188" t="s">
        <v>133</v>
      </c>
      <c r="P26" s="161" t="s">
        <v>133</v>
      </c>
      <c r="Q26" s="161">
        <v>0</v>
      </c>
      <c r="R26" s="410">
        <v>75900</v>
      </c>
      <c r="S26" s="402">
        <v>28500</v>
      </c>
      <c r="T26" s="67">
        <v>104400</v>
      </c>
      <c r="U26" s="67">
        <v>5360</v>
      </c>
      <c r="V26" s="410">
        <v>46530</v>
      </c>
      <c r="W26" s="423">
        <v>32850</v>
      </c>
      <c r="X26" s="423">
        <v>15580</v>
      </c>
      <c r="Y26" s="402">
        <v>26550</v>
      </c>
      <c r="Z26" s="67">
        <v>121510</v>
      </c>
      <c r="AA26" s="67">
        <v>5060</v>
      </c>
      <c r="AB26" s="67">
        <v>475860</v>
      </c>
      <c r="AC26" s="166">
        <v>1413391</v>
      </c>
      <c r="AD26" s="188" t="s">
        <v>133</v>
      </c>
      <c r="AE26" s="62"/>
      <c r="AF26" s="63"/>
    </row>
    <row r="27" spans="1:32" s="36" customFormat="1" ht="11.25" customHeight="1" x14ac:dyDescent="0.2">
      <c r="A27" s="162" t="s">
        <v>134</v>
      </c>
      <c r="B27" s="162">
        <v>0</v>
      </c>
      <c r="C27" s="68">
        <v>196308</v>
      </c>
      <c r="D27" s="68">
        <v>6955171</v>
      </c>
      <c r="E27" s="68">
        <v>96690</v>
      </c>
      <c r="F27" s="68">
        <v>414632</v>
      </c>
      <c r="G27" s="68">
        <v>6465</v>
      </c>
      <c r="H27" s="411">
        <v>76440</v>
      </c>
      <c r="I27" s="404">
        <v>92700</v>
      </c>
      <c r="J27" s="68">
        <v>169140</v>
      </c>
      <c r="K27" s="411">
        <v>46020</v>
      </c>
      <c r="L27" s="442">
        <v>70200</v>
      </c>
      <c r="M27" s="68">
        <v>116220</v>
      </c>
      <c r="N27" s="167">
        <v>26000</v>
      </c>
      <c r="O27" s="189" t="s">
        <v>134</v>
      </c>
      <c r="P27" s="162" t="s">
        <v>134</v>
      </c>
      <c r="Q27" s="162">
        <v>520</v>
      </c>
      <c r="R27" s="411">
        <v>778470</v>
      </c>
      <c r="S27" s="404">
        <v>155800</v>
      </c>
      <c r="T27" s="68">
        <v>934270</v>
      </c>
      <c r="U27" s="68">
        <v>87880</v>
      </c>
      <c r="V27" s="411">
        <v>620070</v>
      </c>
      <c r="W27" s="424">
        <v>401850</v>
      </c>
      <c r="X27" s="424">
        <v>72580</v>
      </c>
      <c r="Y27" s="404">
        <v>190800</v>
      </c>
      <c r="Z27" s="68">
        <v>1285300</v>
      </c>
      <c r="AA27" s="68">
        <v>27600</v>
      </c>
      <c r="AB27" s="68">
        <v>5193870</v>
      </c>
      <c r="AC27" s="167">
        <v>15510066</v>
      </c>
      <c r="AD27" s="189" t="s">
        <v>134</v>
      </c>
      <c r="AE27" s="62"/>
      <c r="AF27" s="63"/>
    </row>
    <row r="28" spans="1:32" s="36" customFormat="1" ht="11.25" customHeight="1" x14ac:dyDescent="0.2">
      <c r="A28" s="160" t="s">
        <v>135</v>
      </c>
      <c r="B28" s="160">
        <v>631</v>
      </c>
      <c r="C28" s="64">
        <v>114857</v>
      </c>
      <c r="D28" s="64">
        <v>2270448</v>
      </c>
      <c r="E28" s="64">
        <v>34313</v>
      </c>
      <c r="F28" s="64">
        <v>124527</v>
      </c>
      <c r="G28" s="64">
        <v>2490</v>
      </c>
      <c r="H28" s="398">
        <v>41860</v>
      </c>
      <c r="I28" s="399">
        <v>53400</v>
      </c>
      <c r="J28" s="64">
        <v>95260</v>
      </c>
      <c r="K28" s="398">
        <v>20800</v>
      </c>
      <c r="L28" s="439">
        <v>25500</v>
      </c>
      <c r="M28" s="64">
        <v>46300</v>
      </c>
      <c r="N28" s="165">
        <v>5980</v>
      </c>
      <c r="O28" s="187" t="s">
        <v>135</v>
      </c>
      <c r="P28" s="160" t="s">
        <v>135</v>
      </c>
      <c r="Q28" s="160">
        <v>0</v>
      </c>
      <c r="R28" s="398">
        <v>245850</v>
      </c>
      <c r="S28" s="399">
        <v>68780</v>
      </c>
      <c r="T28" s="64">
        <v>314630</v>
      </c>
      <c r="U28" s="64">
        <v>26120</v>
      </c>
      <c r="V28" s="398">
        <v>203610</v>
      </c>
      <c r="W28" s="422">
        <v>120150</v>
      </c>
      <c r="X28" s="422">
        <v>31160</v>
      </c>
      <c r="Y28" s="399">
        <v>63900</v>
      </c>
      <c r="Z28" s="64">
        <v>418820</v>
      </c>
      <c r="AA28" s="64">
        <v>14490</v>
      </c>
      <c r="AB28" s="64">
        <v>1679370</v>
      </c>
      <c r="AC28" s="165">
        <v>5148236</v>
      </c>
      <c r="AD28" s="187" t="s">
        <v>135</v>
      </c>
      <c r="AE28" s="62"/>
      <c r="AF28" s="63"/>
    </row>
    <row r="29" spans="1:32" s="36" customFormat="1" ht="11.25" customHeight="1" x14ac:dyDescent="0.2">
      <c r="A29" s="160" t="s">
        <v>136</v>
      </c>
      <c r="B29" s="160">
        <v>1065</v>
      </c>
      <c r="C29" s="64">
        <v>225010</v>
      </c>
      <c r="D29" s="64">
        <v>5226794</v>
      </c>
      <c r="E29" s="64">
        <v>122119</v>
      </c>
      <c r="F29" s="64">
        <v>288031</v>
      </c>
      <c r="G29" s="64">
        <v>5019</v>
      </c>
      <c r="H29" s="398">
        <v>83720</v>
      </c>
      <c r="I29" s="399">
        <v>86700</v>
      </c>
      <c r="J29" s="64">
        <v>170420</v>
      </c>
      <c r="K29" s="398">
        <v>34320</v>
      </c>
      <c r="L29" s="439">
        <v>64500</v>
      </c>
      <c r="M29" s="64">
        <v>98820</v>
      </c>
      <c r="N29" s="165">
        <v>13000</v>
      </c>
      <c r="O29" s="187" t="s">
        <v>136</v>
      </c>
      <c r="P29" s="160" t="s">
        <v>136</v>
      </c>
      <c r="Q29" s="160">
        <v>1300</v>
      </c>
      <c r="R29" s="398">
        <v>547470</v>
      </c>
      <c r="S29" s="399">
        <v>114380</v>
      </c>
      <c r="T29" s="64">
        <v>661850</v>
      </c>
      <c r="U29" s="64">
        <v>55350</v>
      </c>
      <c r="V29" s="398">
        <v>421080</v>
      </c>
      <c r="W29" s="422">
        <v>274500</v>
      </c>
      <c r="X29" s="422">
        <v>77900</v>
      </c>
      <c r="Y29" s="399">
        <v>117900</v>
      </c>
      <c r="Z29" s="64">
        <v>891380</v>
      </c>
      <c r="AA29" s="64">
        <v>26680</v>
      </c>
      <c r="AB29" s="64">
        <v>3642210</v>
      </c>
      <c r="AC29" s="165">
        <v>11429048</v>
      </c>
      <c r="AD29" s="187" t="s">
        <v>136</v>
      </c>
      <c r="AE29" s="62"/>
      <c r="AF29" s="63"/>
    </row>
    <row r="30" spans="1:32" s="36" customFormat="1" ht="11.25" customHeight="1" x14ac:dyDescent="0.2">
      <c r="A30" s="160" t="s">
        <v>137</v>
      </c>
      <c r="B30" s="160">
        <v>404</v>
      </c>
      <c r="C30" s="64">
        <v>134232</v>
      </c>
      <c r="D30" s="64">
        <v>3107835</v>
      </c>
      <c r="E30" s="64">
        <v>49528</v>
      </c>
      <c r="F30" s="64">
        <v>182064</v>
      </c>
      <c r="G30" s="64">
        <v>3810</v>
      </c>
      <c r="H30" s="398">
        <v>39780</v>
      </c>
      <c r="I30" s="399">
        <v>43200</v>
      </c>
      <c r="J30" s="64">
        <v>82980</v>
      </c>
      <c r="K30" s="398">
        <v>17940</v>
      </c>
      <c r="L30" s="439">
        <v>26400</v>
      </c>
      <c r="M30" s="64">
        <v>44340</v>
      </c>
      <c r="N30" s="165">
        <v>9880</v>
      </c>
      <c r="O30" s="187" t="s">
        <v>137</v>
      </c>
      <c r="P30" s="160" t="s">
        <v>137</v>
      </c>
      <c r="Q30" s="160">
        <v>260</v>
      </c>
      <c r="R30" s="398">
        <v>323730</v>
      </c>
      <c r="S30" s="399">
        <v>64980</v>
      </c>
      <c r="T30" s="64">
        <v>388710</v>
      </c>
      <c r="U30" s="64">
        <v>39060</v>
      </c>
      <c r="V30" s="398">
        <v>265650</v>
      </c>
      <c r="W30" s="422">
        <v>165150</v>
      </c>
      <c r="X30" s="422">
        <v>52060</v>
      </c>
      <c r="Y30" s="399">
        <v>85500</v>
      </c>
      <c r="Z30" s="64">
        <v>568360</v>
      </c>
      <c r="AA30" s="64">
        <v>15180</v>
      </c>
      <c r="AB30" s="64">
        <v>2187570</v>
      </c>
      <c r="AC30" s="165">
        <v>6814213</v>
      </c>
      <c r="AD30" s="187" t="s">
        <v>137</v>
      </c>
      <c r="AE30" s="62"/>
      <c r="AF30" s="63"/>
    </row>
    <row r="31" spans="1:32" s="36" customFormat="1" ht="11.25" customHeight="1" x14ac:dyDescent="0.2">
      <c r="A31" s="163" t="s">
        <v>138</v>
      </c>
      <c r="B31" s="196">
        <v>0</v>
      </c>
      <c r="C31" s="71">
        <v>95209</v>
      </c>
      <c r="D31" s="71">
        <v>4018767</v>
      </c>
      <c r="E31" s="71">
        <v>60486</v>
      </c>
      <c r="F31" s="71">
        <v>236297</v>
      </c>
      <c r="G31" s="71">
        <v>4782</v>
      </c>
      <c r="H31" s="405">
        <v>30420</v>
      </c>
      <c r="I31" s="406">
        <v>37800</v>
      </c>
      <c r="J31" s="71">
        <v>68220</v>
      </c>
      <c r="K31" s="405">
        <v>14820</v>
      </c>
      <c r="L31" s="444">
        <v>27300</v>
      </c>
      <c r="M31" s="71">
        <v>42120</v>
      </c>
      <c r="N31" s="168">
        <v>7540</v>
      </c>
      <c r="O31" s="190" t="s">
        <v>138</v>
      </c>
      <c r="P31" s="163" t="s">
        <v>138</v>
      </c>
      <c r="Q31" s="163">
        <v>260</v>
      </c>
      <c r="R31" s="405">
        <v>408540</v>
      </c>
      <c r="S31" s="406">
        <v>51300</v>
      </c>
      <c r="T31" s="71">
        <v>459840</v>
      </c>
      <c r="U31" s="71">
        <v>41800</v>
      </c>
      <c r="V31" s="405">
        <v>279510</v>
      </c>
      <c r="W31" s="425">
        <v>190800</v>
      </c>
      <c r="X31" s="425">
        <v>64220</v>
      </c>
      <c r="Y31" s="406">
        <v>94050</v>
      </c>
      <c r="Z31" s="71">
        <v>628580</v>
      </c>
      <c r="AA31" s="71">
        <v>13570</v>
      </c>
      <c r="AB31" s="71">
        <v>2690160</v>
      </c>
      <c r="AC31" s="168">
        <v>8367631</v>
      </c>
      <c r="AD31" s="190" t="s">
        <v>138</v>
      </c>
      <c r="AE31" s="62"/>
      <c r="AF31" s="63"/>
    </row>
    <row r="32" spans="1:32" s="36" customFormat="1" ht="11.25" customHeight="1" x14ac:dyDescent="0.2">
      <c r="A32" s="164" t="s">
        <v>139</v>
      </c>
      <c r="B32" s="197">
        <v>1149</v>
      </c>
      <c r="C32" s="73">
        <v>157484</v>
      </c>
      <c r="D32" s="72">
        <v>6225189</v>
      </c>
      <c r="E32" s="75">
        <v>96940</v>
      </c>
      <c r="F32" s="74">
        <v>371720</v>
      </c>
      <c r="G32" s="74">
        <v>6108</v>
      </c>
      <c r="H32" s="433">
        <v>57460</v>
      </c>
      <c r="I32" s="408">
        <v>60900</v>
      </c>
      <c r="J32" s="72">
        <v>118360</v>
      </c>
      <c r="K32" s="407">
        <v>16120</v>
      </c>
      <c r="L32" s="443">
        <v>47400</v>
      </c>
      <c r="M32" s="72">
        <v>63520</v>
      </c>
      <c r="N32" s="169">
        <v>9620</v>
      </c>
      <c r="O32" s="191" t="s">
        <v>139</v>
      </c>
      <c r="P32" s="164" t="s">
        <v>139</v>
      </c>
      <c r="Q32" s="164">
        <v>780</v>
      </c>
      <c r="R32" s="407">
        <v>645150</v>
      </c>
      <c r="S32" s="408">
        <v>115900</v>
      </c>
      <c r="T32" s="72">
        <v>761050</v>
      </c>
      <c r="U32" s="72">
        <v>84870</v>
      </c>
      <c r="V32" s="407">
        <v>537900</v>
      </c>
      <c r="W32" s="426">
        <v>367200</v>
      </c>
      <c r="X32" s="426">
        <v>97280</v>
      </c>
      <c r="Y32" s="408">
        <v>145350</v>
      </c>
      <c r="Z32" s="72">
        <v>1147730</v>
      </c>
      <c r="AA32" s="72">
        <v>19550</v>
      </c>
      <c r="AB32" s="72">
        <v>4427280</v>
      </c>
      <c r="AC32" s="169">
        <v>13491350</v>
      </c>
      <c r="AD32" s="191" t="s">
        <v>139</v>
      </c>
      <c r="AE32" s="62"/>
      <c r="AF32" s="63"/>
    </row>
    <row r="33" spans="1:32" s="36" customFormat="1" ht="11.25" customHeight="1" x14ac:dyDescent="0.2">
      <c r="A33" s="160" t="s">
        <v>140</v>
      </c>
      <c r="B33" s="198">
        <v>0</v>
      </c>
      <c r="C33" s="65">
        <v>82018</v>
      </c>
      <c r="D33" s="65">
        <v>3501536</v>
      </c>
      <c r="E33" s="65">
        <v>48673</v>
      </c>
      <c r="F33" s="65">
        <v>211130</v>
      </c>
      <c r="G33" s="65">
        <v>3387</v>
      </c>
      <c r="H33" s="400">
        <v>22100</v>
      </c>
      <c r="I33" s="399">
        <v>30300</v>
      </c>
      <c r="J33" s="64">
        <v>52400</v>
      </c>
      <c r="K33" s="398">
        <v>11960</v>
      </c>
      <c r="L33" s="439">
        <v>28500</v>
      </c>
      <c r="M33" s="64">
        <v>40460</v>
      </c>
      <c r="N33" s="165">
        <v>7020</v>
      </c>
      <c r="O33" s="187" t="s">
        <v>140</v>
      </c>
      <c r="P33" s="160" t="s">
        <v>140</v>
      </c>
      <c r="Q33" s="160">
        <v>260</v>
      </c>
      <c r="R33" s="398">
        <v>363330</v>
      </c>
      <c r="S33" s="399">
        <v>51300</v>
      </c>
      <c r="T33" s="64">
        <v>414630</v>
      </c>
      <c r="U33" s="64">
        <v>40820</v>
      </c>
      <c r="V33" s="398">
        <v>246180</v>
      </c>
      <c r="W33" s="422">
        <v>155700</v>
      </c>
      <c r="X33" s="422">
        <v>57380</v>
      </c>
      <c r="Y33" s="399">
        <v>83700</v>
      </c>
      <c r="Z33" s="64">
        <v>542960</v>
      </c>
      <c r="AA33" s="64">
        <v>9430</v>
      </c>
      <c r="AB33" s="64">
        <v>2462790</v>
      </c>
      <c r="AC33" s="165">
        <v>7417514</v>
      </c>
      <c r="AD33" s="187" t="s">
        <v>140</v>
      </c>
      <c r="AE33" s="62"/>
      <c r="AF33" s="63"/>
    </row>
    <row r="34" spans="1:32" s="36" customFormat="1" ht="11.25" customHeight="1" x14ac:dyDescent="0.2">
      <c r="A34" s="160" t="s">
        <v>141</v>
      </c>
      <c r="B34" s="160">
        <v>0</v>
      </c>
      <c r="C34" s="65">
        <v>183971</v>
      </c>
      <c r="D34" s="65">
        <v>7485973</v>
      </c>
      <c r="E34" s="69">
        <v>100430</v>
      </c>
      <c r="F34" s="69">
        <v>458864</v>
      </c>
      <c r="G34" s="69">
        <v>7351</v>
      </c>
      <c r="H34" s="432">
        <v>63440</v>
      </c>
      <c r="I34" s="399">
        <v>72000</v>
      </c>
      <c r="J34" s="64">
        <v>135440</v>
      </c>
      <c r="K34" s="398">
        <v>23920</v>
      </c>
      <c r="L34" s="439">
        <v>61200</v>
      </c>
      <c r="M34" s="64">
        <v>85120</v>
      </c>
      <c r="N34" s="165">
        <v>13000</v>
      </c>
      <c r="O34" s="187" t="s">
        <v>141</v>
      </c>
      <c r="P34" s="160" t="s">
        <v>141</v>
      </c>
      <c r="Q34" s="160">
        <v>520</v>
      </c>
      <c r="R34" s="398">
        <v>755370</v>
      </c>
      <c r="S34" s="399">
        <v>102220</v>
      </c>
      <c r="T34" s="64">
        <v>857590</v>
      </c>
      <c r="U34" s="64">
        <v>96440</v>
      </c>
      <c r="V34" s="398">
        <v>548460</v>
      </c>
      <c r="W34" s="422">
        <v>373950</v>
      </c>
      <c r="X34" s="422">
        <v>112480</v>
      </c>
      <c r="Y34" s="399">
        <v>175500</v>
      </c>
      <c r="Z34" s="64">
        <v>1210390</v>
      </c>
      <c r="AA34" s="64">
        <v>23920</v>
      </c>
      <c r="AB34" s="64">
        <v>5122590</v>
      </c>
      <c r="AC34" s="165">
        <v>15781599</v>
      </c>
      <c r="AD34" s="187" t="s">
        <v>141</v>
      </c>
      <c r="AE34" s="62"/>
      <c r="AF34" s="63"/>
    </row>
    <row r="35" spans="1:32" s="36" customFormat="1" ht="11.25" customHeight="1" x14ac:dyDescent="0.2">
      <c r="A35" s="160" t="s">
        <v>142</v>
      </c>
      <c r="B35" s="160">
        <v>0</v>
      </c>
      <c r="C35" s="69">
        <v>4159</v>
      </c>
      <c r="D35" s="69">
        <v>139379</v>
      </c>
      <c r="E35" s="64">
        <v>588</v>
      </c>
      <c r="F35" s="64">
        <v>8789</v>
      </c>
      <c r="G35" s="64">
        <v>54</v>
      </c>
      <c r="H35" s="398">
        <v>1040</v>
      </c>
      <c r="I35" s="399">
        <v>900</v>
      </c>
      <c r="J35" s="64">
        <v>1940</v>
      </c>
      <c r="K35" s="398">
        <v>260</v>
      </c>
      <c r="L35" s="439">
        <v>900</v>
      </c>
      <c r="M35" s="64">
        <v>1160</v>
      </c>
      <c r="N35" s="165">
        <v>0</v>
      </c>
      <c r="O35" s="187" t="s">
        <v>142</v>
      </c>
      <c r="P35" s="160" t="s">
        <v>142</v>
      </c>
      <c r="Q35" s="160">
        <v>0</v>
      </c>
      <c r="R35" s="398">
        <v>11220</v>
      </c>
      <c r="S35" s="399">
        <v>2660</v>
      </c>
      <c r="T35" s="64">
        <v>13880</v>
      </c>
      <c r="U35" s="64">
        <v>330</v>
      </c>
      <c r="V35" s="398">
        <v>7260</v>
      </c>
      <c r="W35" s="422">
        <v>7650</v>
      </c>
      <c r="X35" s="422">
        <v>4180</v>
      </c>
      <c r="Y35" s="399">
        <v>1800</v>
      </c>
      <c r="Z35" s="64">
        <v>20890</v>
      </c>
      <c r="AA35" s="64">
        <v>460</v>
      </c>
      <c r="AB35" s="64">
        <v>94710</v>
      </c>
      <c r="AC35" s="165">
        <v>286339</v>
      </c>
      <c r="AD35" s="187" t="s">
        <v>142</v>
      </c>
      <c r="AE35" s="62"/>
      <c r="AF35" s="63"/>
    </row>
    <row r="36" spans="1:32" s="36" customFormat="1" ht="11.25" customHeight="1" x14ac:dyDescent="0.2">
      <c r="A36" s="161" t="s">
        <v>143</v>
      </c>
      <c r="B36" s="161">
        <v>0</v>
      </c>
      <c r="C36" s="67">
        <v>4250</v>
      </c>
      <c r="D36" s="67">
        <v>151054</v>
      </c>
      <c r="E36" s="67">
        <v>7160</v>
      </c>
      <c r="F36" s="67">
        <v>9554</v>
      </c>
      <c r="G36" s="67">
        <v>150</v>
      </c>
      <c r="H36" s="410">
        <v>1300</v>
      </c>
      <c r="I36" s="402">
        <v>900</v>
      </c>
      <c r="J36" s="67">
        <v>2200</v>
      </c>
      <c r="K36" s="410">
        <v>780</v>
      </c>
      <c r="L36" s="441">
        <v>600</v>
      </c>
      <c r="M36" s="67">
        <v>1380</v>
      </c>
      <c r="N36" s="166">
        <v>520</v>
      </c>
      <c r="O36" s="188" t="s">
        <v>143</v>
      </c>
      <c r="P36" s="161" t="s">
        <v>143</v>
      </c>
      <c r="Q36" s="161">
        <v>0</v>
      </c>
      <c r="R36" s="410">
        <v>16830</v>
      </c>
      <c r="S36" s="402">
        <v>1520</v>
      </c>
      <c r="T36" s="67">
        <v>18350</v>
      </c>
      <c r="U36" s="67">
        <v>390</v>
      </c>
      <c r="V36" s="410">
        <v>8910</v>
      </c>
      <c r="W36" s="423">
        <v>12150</v>
      </c>
      <c r="X36" s="423">
        <v>3420</v>
      </c>
      <c r="Y36" s="402">
        <v>3150</v>
      </c>
      <c r="Z36" s="67">
        <v>27630</v>
      </c>
      <c r="AA36" s="67">
        <v>0</v>
      </c>
      <c r="AB36" s="67">
        <v>107580</v>
      </c>
      <c r="AC36" s="166">
        <v>330218</v>
      </c>
      <c r="AD36" s="188" t="s">
        <v>143</v>
      </c>
      <c r="AE36" s="62"/>
      <c r="AF36" s="63"/>
    </row>
    <row r="37" spans="1:32" s="36" customFormat="1" ht="11.25" customHeight="1" x14ac:dyDescent="0.2">
      <c r="A37" s="162" t="s">
        <v>144</v>
      </c>
      <c r="B37" s="162">
        <v>0</v>
      </c>
      <c r="C37" s="68">
        <v>4116</v>
      </c>
      <c r="D37" s="68">
        <v>96694</v>
      </c>
      <c r="E37" s="68">
        <v>600</v>
      </c>
      <c r="F37" s="68">
        <v>5433</v>
      </c>
      <c r="G37" s="68">
        <v>41</v>
      </c>
      <c r="H37" s="411">
        <v>780</v>
      </c>
      <c r="I37" s="404">
        <v>900</v>
      </c>
      <c r="J37" s="68">
        <v>1680</v>
      </c>
      <c r="K37" s="411">
        <v>0</v>
      </c>
      <c r="L37" s="442">
        <v>300</v>
      </c>
      <c r="M37" s="68">
        <v>300</v>
      </c>
      <c r="N37" s="167">
        <v>0</v>
      </c>
      <c r="O37" s="189" t="s">
        <v>144</v>
      </c>
      <c r="P37" s="162" t="s">
        <v>144</v>
      </c>
      <c r="Q37" s="162">
        <v>0</v>
      </c>
      <c r="R37" s="411">
        <v>13200</v>
      </c>
      <c r="S37" s="404">
        <v>2280</v>
      </c>
      <c r="T37" s="68">
        <v>15480</v>
      </c>
      <c r="U37" s="68">
        <v>470</v>
      </c>
      <c r="V37" s="411">
        <v>6930</v>
      </c>
      <c r="W37" s="424">
        <v>5400</v>
      </c>
      <c r="X37" s="424">
        <v>2280</v>
      </c>
      <c r="Y37" s="404">
        <v>4050</v>
      </c>
      <c r="Z37" s="68">
        <v>18660</v>
      </c>
      <c r="AA37" s="68">
        <v>230</v>
      </c>
      <c r="AB37" s="68">
        <v>70290</v>
      </c>
      <c r="AC37" s="167">
        <v>213994</v>
      </c>
      <c r="AD37" s="189" t="s">
        <v>144</v>
      </c>
      <c r="AE37" s="62"/>
      <c r="AF37" s="63"/>
    </row>
    <row r="38" spans="1:32" s="36" customFormat="1" ht="11.25" customHeight="1" x14ac:dyDescent="0.2">
      <c r="A38" s="160" t="s">
        <v>145</v>
      </c>
      <c r="B38" s="160">
        <v>0</v>
      </c>
      <c r="C38" s="64">
        <v>2064</v>
      </c>
      <c r="D38" s="64">
        <v>60751</v>
      </c>
      <c r="E38" s="64">
        <v>0</v>
      </c>
      <c r="F38" s="64">
        <v>3241</v>
      </c>
      <c r="G38" s="64">
        <v>25</v>
      </c>
      <c r="H38" s="398">
        <v>1300</v>
      </c>
      <c r="I38" s="399">
        <v>900</v>
      </c>
      <c r="J38" s="64">
        <v>2200</v>
      </c>
      <c r="K38" s="398">
        <v>0</v>
      </c>
      <c r="L38" s="439">
        <v>0</v>
      </c>
      <c r="M38" s="64">
        <v>0</v>
      </c>
      <c r="N38" s="165">
        <v>0</v>
      </c>
      <c r="O38" s="187" t="s">
        <v>145</v>
      </c>
      <c r="P38" s="160" t="s">
        <v>145</v>
      </c>
      <c r="Q38" s="160">
        <v>0</v>
      </c>
      <c r="R38" s="398">
        <v>9570</v>
      </c>
      <c r="S38" s="399">
        <v>3420</v>
      </c>
      <c r="T38" s="64">
        <v>12990</v>
      </c>
      <c r="U38" s="64">
        <v>330</v>
      </c>
      <c r="V38" s="398">
        <v>4620</v>
      </c>
      <c r="W38" s="422">
        <v>3600</v>
      </c>
      <c r="X38" s="422">
        <v>1140</v>
      </c>
      <c r="Y38" s="399">
        <v>3600</v>
      </c>
      <c r="Z38" s="64">
        <v>12960</v>
      </c>
      <c r="AA38" s="64">
        <v>0</v>
      </c>
      <c r="AB38" s="64">
        <v>45210</v>
      </c>
      <c r="AC38" s="165">
        <v>139771</v>
      </c>
      <c r="AD38" s="187" t="s">
        <v>145</v>
      </c>
      <c r="AE38" s="62"/>
      <c r="AF38" s="63"/>
    </row>
    <row r="39" spans="1:32" s="36" customFormat="1" ht="11.25" customHeight="1" x14ac:dyDescent="0.2">
      <c r="A39" s="160" t="s">
        <v>146</v>
      </c>
      <c r="B39" s="160">
        <v>0</v>
      </c>
      <c r="C39" s="64">
        <v>12679</v>
      </c>
      <c r="D39" s="64">
        <v>265637</v>
      </c>
      <c r="E39" s="64">
        <v>3714</v>
      </c>
      <c r="F39" s="64">
        <v>15164</v>
      </c>
      <c r="G39" s="64">
        <v>231</v>
      </c>
      <c r="H39" s="398">
        <v>4680</v>
      </c>
      <c r="I39" s="399">
        <v>2700</v>
      </c>
      <c r="J39" s="64">
        <v>7380</v>
      </c>
      <c r="K39" s="398">
        <v>780</v>
      </c>
      <c r="L39" s="439">
        <v>900</v>
      </c>
      <c r="M39" s="64">
        <v>1680</v>
      </c>
      <c r="N39" s="165">
        <v>780</v>
      </c>
      <c r="O39" s="187" t="s">
        <v>146</v>
      </c>
      <c r="P39" s="160" t="s">
        <v>146</v>
      </c>
      <c r="Q39" s="160">
        <v>0</v>
      </c>
      <c r="R39" s="398">
        <v>36300</v>
      </c>
      <c r="S39" s="399">
        <v>5700</v>
      </c>
      <c r="T39" s="64">
        <v>42000</v>
      </c>
      <c r="U39" s="64">
        <v>1610</v>
      </c>
      <c r="V39" s="398">
        <v>24090</v>
      </c>
      <c r="W39" s="422">
        <v>9900</v>
      </c>
      <c r="X39" s="422">
        <v>12540</v>
      </c>
      <c r="Y39" s="399">
        <v>7650</v>
      </c>
      <c r="Z39" s="64">
        <v>54180</v>
      </c>
      <c r="AA39" s="64">
        <v>920</v>
      </c>
      <c r="AB39" s="64">
        <v>171930</v>
      </c>
      <c r="AC39" s="165">
        <v>577905</v>
      </c>
      <c r="AD39" s="187" t="s">
        <v>146</v>
      </c>
      <c r="AE39" s="62"/>
      <c r="AF39" s="63"/>
    </row>
    <row r="40" spans="1:32" s="36" customFormat="1" ht="11.25" customHeight="1" x14ac:dyDescent="0.2">
      <c r="A40" s="160" t="s">
        <v>147</v>
      </c>
      <c r="B40" s="160">
        <v>0</v>
      </c>
      <c r="C40" s="64">
        <v>3135</v>
      </c>
      <c r="D40" s="64">
        <v>159034</v>
      </c>
      <c r="E40" s="64">
        <v>0</v>
      </c>
      <c r="F40" s="64">
        <v>9159</v>
      </c>
      <c r="G40" s="64">
        <v>307</v>
      </c>
      <c r="H40" s="398">
        <v>1300</v>
      </c>
      <c r="I40" s="399">
        <v>300</v>
      </c>
      <c r="J40" s="64">
        <v>1600</v>
      </c>
      <c r="K40" s="398">
        <v>1820</v>
      </c>
      <c r="L40" s="439">
        <v>600</v>
      </c>
      <c r="M40" s="64">
        <v>2420</v>
      </c>
      <c r="N40" s="165">
        <v>0</v>
      </c>
      <c r="O40" s="187" t="s">
        <v>147</v>
      </c>
      <c r="P40" s="160" t="s">
        <v>147</v>
      </c>
      <c r="Q40" s="160">
        <v>0</v>
      </c>
      <c r="R40" s="398">
        <v>18480</v>
      </c>
      <c r="S40" s="399">
        <v>2660</v>
      </c>
      <c r="T40" s="64">
        <v>21140</v>
      </c>
      <c r="U40" s="64">
        <v>110</v>
      </c>
      <c r="V40" s="398">
        <v>14520</v>
      </c>
      <c r="W40" s="422">
        <v>12600</v>
      </c>
      <c r="X40" s="422">
        <v>4940</v>
      </c>
      <c r="Y40" s="399">
        <v>5400</v>
      </c>
      <c r="Z40" s="64">
        <v>37460</v>
      </c>
      <c r="AA40" s="64">
        <v>0</v>
      </c>
      <c r="AB40" s="64">
        <v>100980</v>
      </c>
      <c r="AC40" s="165">
        <v>335345</v>
      </c>
      <c r="AD40" s="187" t="s">
        <v>147</v>
      </c>
      <c r="AE40" s="62"/>
      <c r="AF40" s="63"/>
    </row>
    <row r="41" spans="1:32" s="36" customFormat="1" ht="11.25" customHeight="1" x14ac:dyDescent="0.2">
      <c r="A41" s="163" t="s">
        <v>148</v>
      </c>
      <c r="B41" s="163">
        <v>0</v>
      </c>
      <c r="C41" s="71">
        <v>3027</v>
      </c>
      <c r="D41" s="71">
        <v>185390</v>
      </c>
      <c r="E41" s="71">
        <v>1884</v>
      </c>
      <c r="F41" s="71">
        <v>10636</v>
      </c>
      <c r="G41" s="71">
        <v>300</v>
      </c>
      <c r="H41" s="405">
        <v>1560</v>
      </c>
      <c r="I41" s="406">
        <v>2400</v>
      </c>
      <c r="J41" s="71">
        <v>3960</v>
      </c>
      <c r="K41" s="405">
        <v>260</v>
      </c>
      <c r="L41" s="444">
        <v>300</v>
      </c>
      <c r="M41" s="71">
        <v>560</v>
      </c>
      <c r="N41" s="168">
        <v>520</v>
      </c>
      <c r="O41" s="190" t="s">
        <v>148</v>
      </c>
      <c r="P41" s="163" t="s">
        <v>148</v>
      </c>
      <c r="Q41" s="163">
        <v>0</v>
      </c>
      <c r="R41" s="405">
        <v>17160</v>
      </c>
      <c r="S41" s="406">
        <v>1900</v>
      </c>
      <c r="T41" s="71">
        <v>19060</v>
      </c>
      <c r="U41" s="71">
        <v>1800</v>
      </c>
      <c r="V41" s="405">
        <v>20130</v>
      </c>
      <c r="W41" s="425">
        <v>8550</v>
      </c>
      <c r="X41" s="425">
        <v>1520</v>
      </c>
      <c r="Y41" s="406">
        <v>11700</v>
      </c>
      <c r="Z41" s="71">
        <v>41900</v>
      </c>
      <c r="AA41" s="71">
        <v>1150</v>
      </c>
      <c r="AB41" s="71">
        <v>138600</v>
      </c>
      <c r="AC41" s="168">
        <v>408787</v>
      </c>
      <c r="AD41" s="190" t="s">
        <v>148</v>
      </c>
      <c r="AE41" s="62"/>
      <c r="AF41" s="63"/>
    </row>
    <row r="42" spans="1:32" s="36" customFormat="1" ht="11.25" customHeight="1" x14ac:dyDescent="0.2">
      <c r="A42" s="164" t="s">
        <v>149</v>
      </c>
      <c r="B42" s="164">
        <v>0</v>
      </c>
      <c r="C42" s="72">
        <v>4254</v>
      </c>
      <c r="D42" s="72">
        <v>210256</v>
      </c>
      <c r="E42" s="72">
        <v>1930</v>
      </c>
      <c r="F42" s="72">
        <v>12227</v>
      </c>
      <c r="G42" s="72">
        <v>532</v>
      </c>
      <c r="H42" s="407">
        <v>3120</v>
      </c>
      <c r="I42" s="408">
        <v>4200</v>
      </c>
      <c r="J42" s="72">
        <v>7320</v>
      </c>
      <c r="K42" s="407">
        <v>520</v>
      </c>
      <c r="L42" s="445">
        <v>900</v>
      </c>
      <c r="M42" s="76">
        <v>1420</v>
      </c>
      <c r="N42" s="169">
        <v>1560</v>
      </c>
      <c r="O42" s="191" t="s">
        <v>149</v>
      </c>
      <c r="P42" s="164" t="s">
        <v>149</v>
      </c>
      <c r="Q42" s="164">
        <v>0</v>
      </c>
      <c r="R42" s="407">
        <v>28050</v>
      </c>
      <c r="S42" s="408">
        <v>4560</v>
      </c>
      <c r="T42" s="72">
        <v>32610</v>
      </c>
      <c r="U42" s="72">
        <v>3860</v>
      </c>
      <c r="V42" s="407">
        <v>19800</v>
      </c>
      <c r="W42" s="426">
        <v>12150</v>
      </c>
      <c r="X42" s="426">
        <v>6840</v>
      </c>
      <c r="Y42" s="408">
        <v>13050</v>
      </c>
      <c r="Z42" s="72">
        <v>51840</v>
      </c>
      <c r="AA42" s="72">
        <v>1610</v>
      </c>
      <c r="AB42" s="72">
        <v>166650</v>
      </c>
      <c r="AC42" s="169">
        <v>496069</v>
      </c>
      <c r="AD42" s="191" t="s">
        <v>149</v>
      </c>
      <c r="AE42" s="62"/>
      <c r="AF42" s="63"/>
    </row>
    <row r="43" spans="1:32" s="36" customFormat="1" ht="11.25" customHeight="1" x14ac:dyDescent="0.2">
      <c r="A43" s="160" t="s">
        <v>150</v>
      </c>
      <c r="B43" s="160">
        <v>0</v>
      </c>
      <c r="C43" s="64">
        <v>44151</v>
      </c>
      <c r="D43" s="64">
        <v>1178334</v>
      </c>
      <c r="E43" s="64">
        <v>24895</v>
      </c>
      <c r="F43" s="64">
        <v>70670</v>
      </c>
      <c r="G43" s="64">
        <v>1344</v>
      </c>
      <c r="H43" s="398">
        <v>15600</v>
      </c>
      <c r="I43" s="399">
        <v>19500</v>
      </c>
      <c r="J43" s="64">
        <v>35100</v>
      </c>
      <c r="K43" s="398">
        <v>5200</v>
      </c>
      <c r="L43" s="439">
        <v>11100</v>
      </c>
      <c r="M43" s="64">
        <v>16300</v>
      </c>
      <c r="N43" s="165">
        <v>4160</v>
      </c>
      <c r="O43" s="187" t="s">
        <v>150</v>
      </c>
      <c r="P43" s="160" t="s">
        <v>150</v>
      </c>
      <c r="Q43" s="160">
        <v>0</v>
      </c>
      <c r="R43" s="398">
        <v>109230</v>
      </c>
      <c r="S43" s="399">
        <v>17100</v>
      </c>
      <c r="T43" s="64">
        <v>126330</v>
      </c>
      <c r="U43" s="64">
        <v>9210</v>
      </c>
      <c r="V43" s="398">
        <v>102630</v>
      </c>
      <c r="W43" s="422">
        <v>64350</v>
      </c>
      <c r="X43" s="422">
        <v>36860</v>
      </c>
      <c r="Y43" s="399">
        <v>58500</v>
      </c>
      <c r="Z43" s="64">
        <v>262340</v>
      </c>
      <c r="AA43" s="64">
        <v>4830</v>
      </c>
      <c r="AB43" s="64">
        <v>879780</v>
      </c>
      <c r="AC43" s="165">
        <v>2657444</v>
      </c>
      <c r="AD43" s="187" t="s">
        <v>150</v>
      </c>
      <c r="AE43" s="62"/>
      <c r="AF43" s="63"/>
    </row>
    <row r="44" spans="1:32" s="36" customFormat="1" ht="11.25" customHeight="1" x14ac:dyDescent="0.2">
      <c r="A44" s="160" t="s">
        <v>151</v>
      </c>
      <c r="B44" s="160">
        <v>1505</v>
      </c>
      <c r="C44" s="64">
        <v>118673</v>
      </c>
      <c r="D44" s="64">
        <v>5220020</v>
      </c>
      <c r="E44" s="64">
        <v>59087</v>
      </c>
      <c r="F44" s="64">
        <v>336712</v>
      </c>
      <c r="G44" s="64">
        <v>5291</v>
      </c>
      <c r="H44" s="398">
        <v>45760</v>
      </c>
      <c r="I44" s="399">
        <v>49500</v>
      </c>
      <c r="J44" s="64">
        <v>95260</v>
      </c>
      <c r="K44" s="398">
        <v>16120</v>
      </c>
      <c r="L44" s="439">
        <v>45900</v>
      </c>
      <c r="M44" s="64">
        <v>62020</v>
      </c>
      <c r="N44" s="165">
        <v>9620</v>
      </c>
      <c r="O44" s="187" t="s">
        <v>151</v>
      </c>
      <c r="P44" s="160" t="s">
        <v>151</v>
      </c>
      <c r="Q44" s="160">
        <v>0</v>
      </c>
      <c r="R44" s="398">
        <v>545490</v>
      </c>
      <c r="S44" s="399">
        <v>69920</v>
      </c>
      <c r="T44" s="64">
        <v>615410</v>
      </c>
      <c r="U44" s="64">
        <v>70980</v>
      </c>
      <c r="V44" s="398">
        <v>416790</v>
      </c>
      <c r="W44" s="422">
        <v>259200</v>
      </c>
      <c r="X44" s="422">
        <v>87400</v>
      </c>
      <c r="Y44" s="399">
        <v>185850</v>
      </c>
      <c r="Z44" s="64">
        <v>949240</v>
      </c>
      <c r="AA44" s="64">
        <v>19320</v>
      </c>
      <c r="AB44" s="64">
        <v>3774870</v>
      </c>
      <c r="AC44" s="165">
        <v>11338008</v>
      </c>
      <c r="AD44" s="187" t="s">
        <v>151</v>
      </c>
      <c r="AE44" s="62"/>
      <c r="AF44" s="63"/>
    </row>
    <row r="45" spans="1:32" s="36" customFormat="1" ht="11.25" customHeight="1" x14ac:dyDescent="0.2">
      <c r="A45" s="160" t="s">
        <v>152</v>
      </c>
      <c r="B45" s="160">
        <v>18</v>
      </c>
      <c r="C45" s="64">
        <v>4092</v>
      </c>
      <c r="D45" s="64">
        <v>144578</v>
      </c>
      <c r="E45" s="64">
        <v>1200</v>
      </c>
      <c r="F45" s="64">
        <v>8136</v>
      </c>
      <c r="G45" s="64">
        <v>187</v>
      </c>
      <c r="H45" s="398">
        <v>2080</v>
      </c>
      <c r="I45" s="399">
        <v>1200</v>
      </c>
      <c r="J45" s="64">
        <v>3280</v>
      </c>
      <c r="K45" s="398">
        <v>1040</v>
      </c>
      <c r="L45" s="439">
        <v>600</v>
      </c>
      <c r="M45" s="64">
        <v>1640</v>
      </c>
      <c r="N45" s="165">
        <v>520</v>
      </c>
      <c r="O45" s="187" t="s">
        <v>152</v>
      </c>
      <c r="P45" s="160" t="s">
        <v>152</v>
      </c>
      <c r="Q45" s="160">
        <v>0</v>
      </c>
      <c r="R45" s="398">
        <v>19470</v>
      </c>
      <c r="S45" s="399">
        <v>1900</v>
      </c>
      <c r="T45" s="64">
        <v>21370</v>
      </c>
      <c r="U45" s="64">
        <v>2050</v>
      </c>
      <c r="V45" s="398">
        <v>14520</v>
      </c>
      <c r="W45" s="422">
        <v>12600</v>
      </c>
      <c r="X45" s="422">
        <v>4180</v>
      </c>
      <c r="Y45" s="399">
        <v>13050</v>
      </c>
      <c r="Z45" s="64">
        <v>44350</v>
      </c>
      <c r="AA45" s="64">
        <v>230</v>
      </c>
      <c r="AB45" s="64">
        <v>98670</v>
      </c>
      <c r="AC45" s="165">
        <v>330321</v>
      </c>
      <c r="AD45" s="187" t="s">
        <v>152</v>
      </c>
      <c r="AE45" s="62"/>
      <c r="AF45" s="63"/>
    </row>
    <row r="46" spans="1:32" s="36" customFormat="1" ht="11.25" customHeight="1" x14ac:dyDescent="0.2">
      <c r="A46" s="161" t="s">
        <v>153</v>
      </c>
      <c r="B46" s="161">
        <v>0</v>
      </c>
      <c r="C46" s="67">
        <v>16449</v>
      </c>
      <c r="D46" s="67">
        <v>635319</v>
      </c>
      <c r="E46" s="67">
        <v>24906</v>
      </c>
      <c r="F46" s="67">
        <v>35807</v>
      </c>
      <c r="G46" s="67">
        <v>513</v>
      </c>
      <c r="H46" s="410">
        <v>3120</v>
      </c>
      <c r="I46" s="402">
        <v>3000</v>
      </c>
      <c r="J46" s="67">
        <v>6120</v>
      </c>
      <c r="K46" s="410">
        <v>2080</v>
      </c>
      <c r="L46" s="441">
        <v>2700</v>
      </c>
      <c r="M46" s="67">
        <v>4780</v>
      </c>
      <c r="N46" s="166">
        <v>1300</v>
      </c>
      <c r="O46" s="188" t="s">
        <v>153</v>
      </c>
      <c r="P46" s="161" t="s">
        <v>153</v>
      </c>
      <c r="Q46" s="161">
        <v>0</v>
      </c>
      <c r="R46" s="410">
        <v>70620</v>
      </c>
      <c r="S46" s="402">
        <v>7600</v>
      </c>
      <c r="T46" s="67">
        <v>78220</v>
      </c>
      <c r="U46" s="67">
        <v>4100</v>
      </c>
      <c r="V46" s="410">
        <v>34980</v>
      </c>
      <c r="W46" s="423">
        <v>24750</v>
      </c>
      <c r="X46" s="423">
        <v>10640</v>
      </c>
      <c r="Y46" s="402">
        <v>20250</v>
      </c>
      <c r="Z46" s="67">
        <v>90620</v>
      </c>
      <c r="AA46" s="67">
        <v>1150</v>
      </c>
      <c r="AB46" s="67">
        <v>517770</v>
      </c>
      <c r="AC46" s="166">
        <v>1417054</v>
      </c>
      <c r="AD46" s="188" t="s">
        <v>153</v>
      </c>
      <c r="AE46" s="62"/>
      <c r="AF46" s="63"/>
    </row>
    <row r="47" spans="1:32" s="36" customFormat="1" ht="11.25" customHeight="1" thickBot="1" x14ac:dyDescent="0.25">
      <c r="A47" s="212" t="s">
        <v>154</v>
      </c>
      <c r="B47" s="212">
        <v>0</v>
      </c>
      <c r="C47" s="213">
        <v>11138</v>
      </c>
      <c r="D47" s="213">
        <v>403174</v>
      </c>
      <c r="E47" s="213">
        <v>8882</v>
      </c>
      <c r="F47" s="213">
        <v>23379</v>
      </c>
      <c r="G47" s="213">
        <v>353</v>
      </c>
      <c r="H47" s="412">
        <v>4420</v>
      </c>
      <c r="I47" s="413">
        <v>2700</v>
      </c>
      <c r="J47" s="213">
        <v>7120</v>
      </c>
      <c r="K47" s="412">
        <v>780</v>
      </c>
      <c r="L47" s="446">
        <v>1500</v>
      </c>
      <c r="M47" s="213">
        <v>2280</v>
      </c>
      <c r="N47" s="214">
        <v>260</v>
      </c>
      <c r="O47" s="215" t="s">
        <v>154</v>
      </c>
      <c r="P47" s="212" t="s">
        <v>154</v>
      </c>
      <c r="Q47" s="212">
        <v>0</v>
      </c>
      <c r="R47" s="412">
        <v>56100</v>
      </c>
      <c r="S47" s="413">
        <v>1520</v>
      </c>
      <c r="T47" s="213">
        <v>57620</v>
      </c>
      <c r="U47" s="213">
        <v>2660</v>
      </c>
      <c r="V47" s="412">
        <v>26400</v>
      </c>
      <c r="W47" s="427">
        <v>20700</v>
      </c>
      <c r="X47" s="427">
        <v>8360</v>
      </c>
      <c r="Y47" s="413">
        <v>13950</v>
      </c>
      <c r="Z47" s="213">
        <v>69410</v>
      </c>
      <c r="AA47" s="213">
        <v>690</v>
      </c>
      <c r="AB47" s="213">
        <v>235950</v>
      </c>
      <c r="AC47" s="214">
        <v>822916</v>
      </c>
      <c r="AD47" s="215" t="s">
        <v>154</v>
      </c>
      <c r="AE47" s="62"/>
      <c r="AF47" s="63"/>
    </row>
    <row r="48" spans="1:32" s="36" customFormat="1" ht="13.5" customHeight="1" x14ac:dyDescent="0.2">
      <c r="A48" s="206" t="s">
        <v>14</v>
      </c>
      <c r="B48" s="164">
        <f t="shared" ref="B48:N48" si="0">SUM(B7:B17)</f>
        <v>5433</v>
      </c>
      <c r="C48" s="72">
        <f t="shared" si="0"/>
        <v>5546329</v>
      </c>
      <c r="D48" s="72">
        <f t="shared" si="0"/>
        <v>205604218</v>
      </c>
      <c r="E48" s="72">
        <f t="shared" si="0"/>
        <v>3335219</v>
      </c>
      <c r="F48" s="72">
        <f t="shared" si="0"/>
        <v>11832287</v>
      </c>
      <c r="G48" s="72">
        <f t="shared" si="0"/>
        <v>192372</v>
      </c>
      <c r="H48" s="407">
        <f t="shared" si="0"/>
        <v>2060240</v>
      </c>
      <c r="I48" s="408">
        <f t="shared" si="0"/>
        <v>2109600</v>
      </c>
      <c r="J48" s="72">
        <f t="shared" si="0"/>
        <v>4169840</v>
      </c>
      <c r="K48" s="407">
        <f t="shared" si="0"/>
        <v>925600</v>
      </c>
      <c r="L48" s="443">
        <f t="shared" si="0"/>
        <v>1896600</v>
      </c>
      <c r="M48" s="72">
        <f t="shared" si="0"/>
        <v>2822200</v>
      </c>
      <c r="N48" s="169">
        <f t="shared" si="0"/>
        <v>413920</v>
      </c>
      <c r="O48" s="207" t="s">
        <v>14</v>
      </c>
      <c r="P48" s="206" t="s">
        <v>14</v>
      </c>
      <c r="Q48" s="164">
        <f t="shared" ref="Q48:AC48" si="1">SUM(Q7:Q17)</f>
        <v>20540</v>
      </c>
      <c r="R48" s="407">
        <f t="shared" si="1"/>
        <v>20813430</v>
      </c>
      <c r="S48" s="408">
        <f t="shared" si="1"/>
        <v>3470540</v>
      </c>
      <c r="T48" s="72">
        <f t="shared" si="1"/>
        <v>24283970</v>
      </c>
      <c r="U48" s="72">
        <f t="shared" si="1"/>
        <v>2184900</v>
      </c>
      <c r="V48" s="407">
        <f t="shared" si="1"/>
        <v>15098820</v>
      </c>
      <c r="W48" s="426">
        <f t="shared" si="1"/>
        <v>9854550</v>
      </c>
      <c r="X48" s="426">
        <f t="shared" si="1"/>
        <v>3175280</v>
      </c>
      <c r="Y48" s="408">
        <f t="shared" si="1"/>
        <v>4481100</v>
      </c>
      <c r="Z48" s="72">
        <f t="shared" si="1"/>
        <v>32609750</v>
      </c>
      <c r="AA48" s="72">
        <f t="shared" si="1"/>
        <v>669990</v>
      </c>
      <c r="AB48" s="72">
        <f t="shared" si="1"/>
        <v>143990550</v>
      </c>
      <c r="AC48" s="169">
        <f t="shared" si="1"/>
        <v>437681518</v>
      </c>
      <c r="AD48" s="207" t="s">
        <v>14</v>
      </c>
      <c r="AE48" s="62"/>
      <c r="AF48" s="14"/>
    </row>
    <row r="49" spans="1:32" s="36" customFormat="1" ht="13.5" customHeight="1" x14ac:dyDescent="0.2">
      <c r="A49" s="201" t="s">
        <v>15</v>
      </c>
      <c r="B49" s="202">
        <f t="shared" ref="B49:N49" si="2">SUM(B18:B47)</f>
        <v>5289</v>
      </c>
      <c r="C49" s="203">
        <f t="shared" si="2"/>
        <v>1677036</v>
      </c>
      <c r="D49" s="203">
        <f t="shared" si="2"/>
        <v>56610154</v>
      </c>
      <c r="E49" s="203">
        <f t="shared" si="2"/>
        <v>925454</v>
      </c>
      <c r="F49" s="203">
        <f t="shared" si="2"/>
        <v>3382942</v>
      </c>
      <c r="G49" s="203">
        <f t="shared" si="2"/>
        <v>60660</v>
      </c>
      <c r="H49" s="414">
        <f t="shared" si="2"/>
        <v>589940</v>
      </c>
      <c r="I49" s="415">
        <f t="shared" si="2"/>
        <v>682200</v>
      </c>
      <c r="J49" s="203">
        <f t="shared" si="2"/>
        <v>1272140</v>
      </c>
      <c r="K49" s="414">
        <f t="shared" si="2"/>
        <v>273260</v>
      </c>
      <c r="L49" s="447">
        <f t="shared" si="2"/>
        <v>505200</v>
      </c>
      <c r="M49" s="203">
        <f t="shared" si="2"/>
        <v>778460</v>
      </c>
      <c r="N49" s="204">
        <f t="shared" si="2"/>
        <v>139100</v>
      </c>
      <c r="O49" s="205" t="s">
        <v>15</v>
      </c>
      <c r="P49" s="201" t="s">
        <v>15</v>
      </c>
      <c r="Q49" s="202">
        <f t="shared" ref="Q49:AC49" si="3">SUM(Q18:Q47)</f>
        <v>3900</v>
      </c>
      <c r="R49" s="414">
        <f t="shared" si="3"/>
        <v>5931750</v>
      </c>
      <c r="S49" s="415">
        <f t="shared" si="3"/>
        <v>1052600</v>
      </c>
      <c r="T49" s="203">
        <f t="shared" si="3"/>
        <v>6984350</v>
      </c>
      <c r="U49" s="203">
        <f t="shared" si="3"/>
        <v>700230</v>
      </c>
      <c r="V49" s="414">
        <f t="shared" si="3"/>
        <v>4503840</v>
      </c>
      <c r="W49" s="428">
        <f t="shared" si="3"/>
        <v>2933100</v>
      </c>
      <c r="X49" s="428">
        <f t="shared" si="3"/>
        <v>937840</v>
      </c>
      <c r="Y49" s="415">
        <f t="shared" si="3"/>
        <v>1606500</v>
      </c>
      <c r="Z49" s="203">
        <f t="shared" si="3"/>
        <v>9981280</v>
      </c>
      <c r="AA49" s="203">
        <f t="shared" si="3"/>
        <v>216200</v>
      </c>
      <c r="AB49" s="203">
        <f t="shared" si="3"/>
        <v>41202810</v>
      </c>
      <c r="AC49" s="204">
        <f t="shared" si="3"/>
        <v>123940005</v>
      </c>
      <c r="AD49" s="205" t="s">
        <v>15</v>
      </c>
      <c r="AE49" s="62"/>
      <c r="AF49" s="14"/>
    </row>
    <row r="50" spans="1:32" s="36" customFormat="1" ht="13.5" customHeight="1" thickBot="1" x14ac:dyDescent="0.25">
      <c r="A50" s="77" t="s">
        <v>16</v>
      </c>
      <c r="B50" s="199">
        <f t="shared" ref="B50:N50" si="4">SUM(B7:B47)</f>
        <v>10722</v>
      </c>
      <c r="C50" s="78">
        <f t="shared" si="4"/>
        <v>7223365</v>
      </c>
      <c r="D50" s="78">
        <f t="shared" si="4"/>
        <v>262214372</v>
      </c>
      <c r="E50" s="78">
        <f t="shared" si="4"/>
        <v>4260673</v>
      </c>
      <c r="F50" s="78">
        <f t="shared" si="4"/>
        <v>15215229</v>
      </c>
      <c r="G50" s="78">
        <f t="shared" si="4"/>
        <v>253032</v>
      </c>
      <c r="H50" s="416">
        <f t="shared" si="4"/>
        <v>2650180</v>
      </c>
      <c r="I50" s="417">
        <f t="shared" si="4"/>
        <v>2791800</v>
      </c>
      <c r="J50" s="78">
        <f t="shared" si="4"/>
        <v>5441980</v>
      </c>
      <c r="K50" s="416">
        <f t="shared" si="4"/>
        <v>1198860</v>
      </c>
      <c r="L50" s="448">
        <f t="shared" si="4"/>
        <v>2401800</v>
      </c>
      <c r="M50" s="78">
        <f t="shared" si="4"/>
        <v>3600660</v>
      </c>
      <c r="N50" s="200">
        <f t="shared" si="4"/>
        <v>553020</v>
      </c>
      <c r="O50" s="192" t="s">
        <v>16</v>
      </c>
      <c r="P50" s="77" t="s">
        <v>16</v>
      </c>
      <c r="Q50" s="199">
        <f t="shared" ref="Q50:AC50" si="5">SUM(Q7:Q47)</f>
        <v>24440</v>
      </c>
      <c r="R50" s="416">
        <f t="shared" si="5"/>
        <v>26745180</v>
      </c>
      <c r="S50" s="417">
        <f t="shared" si="5"/>
        <v>4523140</v>
      </c>
      <c r="T50" s="78">
        <f t="shared" si="5"/>
        <v>31268320</v>
      </c>
      <c r="U50" s="78">
        <f t="shared" si="5"/>
        <v>2885130</v>
      </c>
      <c r="V50" s="416">
        <f t="shared" si="5"/>
        <v>19602660</v>
      </c>
      <c r="W50" s="429">
        <f t="shared" si="5"/>
        <v>12787650</v>
      </c>
      <c r="X50" s="429">
        <f t="shared" si="5"/>
        <v>4113120</v>
      </c>
      <c r="Y50" s="417">
        <f t="shared" si="5"/>
        <v>6087600</v>
      </c>
      <c r="Z50" s="78">
        <f t="shared" si="5"/>
        <v>42591030</v>
      </c>
      <c r="AA50" s="78">
        <f t="shared" si="5"/>
        <v>886190</v>
      </c>
      <c r="AB50" s="78">
        <f t="shared" si="5"/>
        <v>185193360</v>
      </c>
      <c r="AC50" s="200">
        <f t="shared" si="5"/>
        <v>561621523</v>
      </c>
      <c r="AD50" s="192" t="s">
        <v>16</v>
      </c>
      <c r="AE50" s="62"/>
      <c r="AF50" s="14"/>
    </row>
    <row r="51" spans="1:32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2"/>
    </row>
  </sheetData>
  <mergeCells count="18">
    <mergeCell ref="E3:E4"/>
    <mergeCell ref="B3:B4"/>
    <mergeCell ref="C3:C4"/>
    <mergeCell ref="D3:D4"/>
    <mergeCell ref="X3:X5"/>
    <mergeCell ref="AA2:AA5"/>
    <mergeCell ref="G3:G4"/>
    <mergeCell ref="W3:W5"/>
    <mergeCell ref="F3:F4"/>
    <mergeCell ref="AC3:AC4"/>
    <mergeCell ref="K2:M2"/>
    <mergeCell ref="H2:J2"/>
    <mergeCell ref="V2:Z2"/>
    <mergeCell ref="R2:T2"/>
    <mergeCell ref="N3:N4"/>
    <mergeCell ref="Q3:Q4"/>
    <mergeCell ref="U3:U4"/>
    <mergeCell ref="AB3:AB4"/>
  </mergeCells>
  <phoneticPr fontId="1"/>
  <printOptions verticalCentered="1"/>
  <pageMargins left="0.78740157480314965" right="0.39370078740157483" top="0.78740157480314965" bottom="0.59055118110236227" header="0" footer="0"/>
  <pageSetup paperSize="9" scale="90" orientation="landscape" r:id="rId1"/>
  <headerFooter alignWithMargins="0">
    <oddHeader>&amp;R&amp;"HGｺﾞｼｯｸM,標準"&amp;11&amp;F</oddHeader>
  </headerFooter>
  <rowBreaks count="1" manualBreakCount="1">
    <brk id="50" min="15" max="31" man="1"/>
  </rowBreaks>
  <colBreaks count="2" manualBreakCount="2">
    <brk id="15" max="46" man="1"/>
    <brk id="3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AH261"/>
  <sheetViews>
    <sheetView showGridLines="0" tabSelected="1" showOutlineSymbols="0" view="pageBreakPreview" topLeftCell="S1" zoomScale="60" zoomScaleNormal="50" workbookViewId="0">
      <pane ySplit="8" topLeftCell="A9" activePane="bottomLeft" state="frozenSplit"/>
      <selection pane="bottomLeft" activeCell="T9" sqref="T9:AF49"/>
    </sheetView>
  </sheetViews>
  <sheetFormatPr defaultColWidth="8.69921875" defaultRowHeight="17.25" x14ac:dyDescent="0.2"/>
  <cols>
    <col min="1" max="1" width="9.69921875" style="1" customWidth="1"/>
    <col min="2" max="17" width="10.8984375" style="1" customWidth="1"/>
    <col min="18" max="18" width="10.3984375" style="1" customWidth="1"/>
    <col min="19" max="19" width="10.69921875" style="2" customWidth="1"/>
    <col min="20" max="32" width="13" style="1" customWidth="1"/>
    <col min="33" max="33" width="10.69921875" style="1" customWidth="1"/>
    <col min="34" max="34" width="1.69921875" style="1" customWidth="1"/>
    <col min="35" max="35" width="13.59765625" style="1" customWidth="1"/>
    <col min="36" max="16384" width="8.69921875" style="1"/>
  </cols>
  <sheetData>
    <row r="1" spans="1:34" ht="35.25" customHeight="1" thickBot="1" x14ac:dyDescent="0.25">
      <c r="A1" s="79" t="s">
        <v>108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79" t="s">
        <v>109</v>
      </c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s="81" customFormat="1" ht="24" customHeight="1" thickTop="1" x14ac:dyDescent="0.2">
      <c r="A2" s="129"/>
      <c r="B2" s="482"/>
      <c r="C2" s="483"/>
      <c r="D2" s="484"/>
      <c r="E2" s="130"/>
      <c r="F2" s="669" t="s">
        <v>85</v>
      </c>
      <c r="G2" s="670"/>
      <c r="H2" s="670"/>
      <c r="I2" s="671"/>
      <c r="J2" s="669" t="s">
        <v>65</v>
      </c>
      <c r="K2" s="670"/>
      <c r="L2" s="671"/>
      <c r="M2" s="181"/>
      <c r="N2" s="517"/>
      <c r="O2" s="130"/>
      <c r="P2" s="130"/>
      <c r="Q2" s="462"/>
      <c r="R2" s="453"/>
      <c r="S2" s="129"/>
      <c r="T2" s="461"/>
      <c r="U2" s="669" t="s">
        <v>86</v>
      </c>
      <c r="V2" s="670"/>
      <c r="W2" s="670"/>
      <c r="X2" s="671"/>
      <c r="Y2" s="669" t="s">
        <v>87</v>
      </c>
      <c r="Z2" s="670"/>
      <c r="AA2" s="671"/>
      <c r="AB2" s="182"/>
      <c r="AC2" s="130"/>
      <c r="AD2" s="130"/>
      <c r="AE2" s="130"/>
      <c r="AF2" s="462"/>
      <c r="AG2" s="453"/>
      <c r="AH2" s="80"/>
    </row>
    <row r="3" spans="1:34" s="81" customFormat="1" ht="18" customHeight="1" x14ac:dyDescent="0.2">
      <c r="A3" s="131"/>
      <c r="B3" s="659" t="s">
        <v>66</v>
      </c>
      <c r="C3" s="661" t="s">
        <v>67</v>
      </c>
      <c r="D3" s="662" t="s">
        <v>68</v>
      </c>
      <c r="E3" s="132"/>
      <c r="F3" s="133"/>
      <c r="G3" s="504"/>
      <c r="H3" s="499"/>
      <c r="I3" s="134"/>
      <c r="J3" s="133"/>
      <c r="K3" s="504"/>
      <c r="L3" s="505"/>
      <c r="M3" s="672" t="s">
        <v>160</v>
      </c>
      <c r="N3" s="673" t="s">
        <v>161</v>
      </c>
      <c r="O3" s="668" t="s">
        <v>103</v>
      </c>
      <c r="P3" s="668" t="s">
        <v>69</v>
      </c>
      <c r="Q3" s="655" t="s">
        <v>4</v>
      </c>
      <c r="R3" s="454"/>
      <c r="S3" s="131"/>
      <c r="T3" s="666" t="s">
        <v>70</v>
      </c>
      <c r="U3" s="133"/>
      <c r="V3" s="504"/>
      <c r="W3" s="499"/>
      <c r="X3" s="134"/>
      <c r="Y3" s="133"/>
      <c r="Z3" s="504"/>
      <c r="AA3" s="505"/>
      <c r="AB3" s="658" t="s">
        <v>162</v>
      </c>
      <c r="AC3" s="654" t="s">
        <v>163</v>
      </c>
      <c r="AD3" s="656" t="s">
        <v>104</v>
      </c>
      <c r="AE3" s="656" t="s">
        <v>71</v>
      </c>
      <c r="AF3" s="655" t="s">
        <v>4</v>
      </c>
      <c r="AG3" s="454"/>
      <c r="AH3" s="80"/>
    </row>
    <row r="4" spans="1:34" s="81" customFormat="1" ht="18" customHeight="1" x14ac:dyDescent="0.2">
      <c r="A4" s="131"/>
      <c r="B4" s="660"/>
      <c r="C4" s="661"/>
      <c r="D4" s="662"/>
      <c r="E4" s="663" t="s">
        <v>40</v>
      </c>
      <c r="F4" s="664" t="s">
        <v>72</v>
      </c>
      <c r="G4" s="665" t="s">
        <v>73</v>
      </c>
      <c r="H4" s="667" t="s">
        <v>74</v>
      </c>
      <c r="I4" s="663" t="s">
        <v>40</v>
      </c>
      <c r="J4" s="664" t="s">
        <v>75</v>
      </c>
      <c r="K4" s="665" t="s">
        <v>112</v>
      </c>
      <c r="L4" s="657" t="s">
        <v>76</v>
      </c>
      <c r="M4" s="672"/>
      <c r="N4" s="673"/>
      <c r="O4" s="668"/>
      <c r="P4" s="668"/>
      <c r="Q4" s="655"/>
      <c r="R4" s="454"/>
      <c r="S4" s="131"/>
      <c r="T4" s="666"/>
      <c r="U4" s="664" t="s">
        <v>77</v>
      </c>
      <c r="V4" s="665" t="s">
        <v>78</v>
      </c>
      <c r="W4" s="667" t="s">
        <v>79</v>
      </c>
      <c r="X4" s="663" t="s">
        <v>80</v>
      </c>
      <c r="Y4" s="664" t="s">
        <v>77</v>
      </c>
      <c r="Z4" s="665" t="s">
        <v>81</v>
      </c>
      <c r="AA4" s="657" t="s">
        <v>80</v>
      </c>
      <c r="AB4" s="658"/>
      <c r="AC4" s="654"/>
      <c r="AD4" s="656"/>
      <c r="AE4" s="656"/>
      <c r="AF4" s="655"/>
      <c r="AG4" s="454"/>
      <c r="AH4" s="80"/>
    </row>
    <row r="5" spans="1:34" s="81" customFormat="1" ht="18" customHeight="1" x14ac:dyDescent="0.2">
      <c r="A5" s="136" t="s">
        <v>3</v>
      </c>
      <c r="B5" s="660"/>
      <c r="C5" s="661"/>
      <c r="D5" s="662"/>
      <c r="E5" s="663"/>
      <c r="F5" s="664"/>
      <c r="G5" s="665"/>
      <c r="H5" s="667"/>
      <c r="I5" s="663"/>
      <c r="J5" s="664"/>
      <c r="K5" s="665"/>
      <c r="L5" s="657"/>
      <c r="M5" s="672"/>
      <c r="N5" s="673"/>
      <c r="O5" s="668"/>
      <c r="P5" s="668"/>
      <c r="Q5" s="655"/>
      <c r="R5" s="455" t="s">
        <v>3</v>
      </c>
      <c r="S5" s="136" t="s">
        <v>3</v>
      </c>
      <c r="T5" s="666"/>
      <c r="U5" s="664"/>
      <c r="V5" s="665"/>
      <c r="W5" s="667"/>
      <c r="X5" s="663"/>
      <c r="Y5" s="664"/>
      <c r="Z5" s="665"/>
      <c r="AA5" s="657"/>
      <c r="AB5" s="658"/>
      <c r="AC5" s="654"/>
      <c r="AD5" s="656"/>
      <c r="AE5" s="656"/>
      <c r="AF5" s="655"/>
      <c r="AG5" s="455" t="s">
        <v>3</v>
      </c>
      <c r="AH5" s="80"/>
    </row>
    <row r="6" spans="1:34" s="81" customFormat="1" ht="18" customHeight="1" x14ac:dyDescent="0.2">
      <c r="A6" s="131"/>
      <c r="B6" s="660"/>
      <c r="C6" s="661"/>
      <c r="D6" s="662"/>
      <c r="E6" s="137"/>
      <c r="F6" s="664"/>
      <c r="G6" s="665"/>
      <c r="H6" s="667"/>
      <c r="I6" s="663"/>
      <c r="J6" s="664"/>
      <c r="K6" s="665"/>
      <c r="L6" s="657"/>
      <c r="M6" s="672"/>
      <c r="N6" s="673"/>
      <c r="O6" s="668"/>
      <c r="P6" s="668"/>
      <c r="Q6" s="655"/>
      <c r="R6" s="454"/>
      <c r="S6" s="131"/>
      <c r="T6" s="666"/>
      <c r="U6" s="664"/>
      <c r="V6" s="665"/>
      <c r="W6" s="667"/>
      <c r="X6" s="663"/>
      <c r="Y6" s="664"/>
      <c r="Z6" s="665"/>
      <c r="AA6" s="657"/>
      <c r="AB6" s="658"/>
      <c r="AC6" s="654"/>
      <c r="AD6" s="656"/>
      <c r="AE6" s="656"/>
      <c r="AF6" s="655"/>
      <c r="AG6" s="454"/>
      <c r="AH6" s="80"/>
    </row>
    <row r="7" spans="1:34" s="81" customFormat="1" ht="18" customHeight="1" x14ac:dyDescent="0.2">
      <c r="A7" s="131"/>
      <c r="B7" s="485"/>
      <c r="C7" s="486"/>
      <c r="D7" s="487"/>
      <c r="E7" s="135" t="s">
        <v>82</v>
      </c>
      <c r="F7" s="132"/>
      <c r="G7" s="489" t="s">
        <v>83</v>
      </c>
      <c r="H7" s="500" t="s">
        <v>83</v>
      </c>
      <c r="I7" s="132"/>
      <c r="J7" s="132"/>
      <c r="K7" s="486" t="s">
        <v>83</v>
      </c>
      <c r="L7" s="506"/>
      <c r="M7" s="132"/>
      <c r="N7" s="132"/>
      <c r="O7" s="135"/>
      <c r="P7" s="135"/>
      <c r="Q7" s="463"/>
      <c r="R7" s="454"/>
      <c r="S7" s="131"/>
      <c r="T7" s="464" t="s">
        <v>84</v>
      </c>
      <c r="U7" s="132"/>
      <c r="V7" s="486"/>
      <c r="W7" s="506"/>
      <c r="X7" s="132"/>
      <c r="Y7" s="132"/>
      <c r="Z7" s="489"/>
      <c r="AA7" s="506"/>
      <c r="AB7" s="132"/>
      <c r="AC7" s="132"/>
      <c r="AD7" s="135"/>
      <c r="AE7" s="135"/>
      <c r="AF7" s="463"/>
      <c r="AG7" s="454"/>
      <c r="AH7" s="80"/>
    </row>
    <row r="8" spans="1:34" s="81" customFormat="1" ht="18" customHeight="1" thickBot="1" x14ac:dyDescent="0.25">
      <c r="A8" s="131"/>
      <c r="B8" s="488" t="s">
        <v>13</v>
      </c>
      <c r="C8" s="489" t="s">
        <v>13</v>
      </c>
      <c r="D8" s="490" t="s">
        <v>13</v>
      </c>
      <c r="E8" s="135" t="s">
        <v>13</v>
      </c>
      <c r="F8" s="135" t="s">
        <v>13</v>
      </c>
      <c r="G8" s="489" t="s">
        <v>13</v>
      </c>
      <c r="H8" s="500" t="s">
        <v>13</v>
      </c>
      <c r="I8" s="135" t="s">
        <v>13</v>
      </c>
      <c r="J8" s="135" t="s">
        <v>13</v>
      </c>
      <c r="K8" s="489" t="s">
        <v>13</v>
      </c>
      <c r="L8" s="500" t="s">
        <v>13</v>
      </c>
      <c r="M8" s="135" t="s">
        <v>88</v>
      </c>
      <c r="N8" s="135" t="s">
        <v>158</v>
      </c>
      <c r="O8" s="135" t="s">
        <v>13</v>
      </c>
      <c r="P8" s="135" t="s">
        <v>13</v>
      </c>
      <c r="Q8" s="465" t="s">
        <v>13</v>
      </c>
      <c r="R8" s="454"/>
      <c r="S8" s="131"/>
      <c r="T8" s="464" t="s">
        <v>13</v>
      </c>
      <c r="U8" s="135" t="s">
        <v>13</v>
      </c>
      <c r="V8" s="489" t="s">
        <v>13</v>
      </c>
      <c r="W8" s="500" t="s">
        <v>13</v>
      </c>
      <c r="X8" s="135" t="s">
        <v>13</v>
      </c>
      <c r="Y8" s="135" t="s">
        <v>13</v>
      </c>
      <c r="Z8" s="489" t="s">
        <v>13</v>
      </c>
      <c r="AA8" s="500" t="s">
        <v>13</v>
      </c>
      <c r="AB8" s="135" t="s">
        <v>13</v>
      </c>
      <c r="AC8" s="135" t="s">
        <v>158</v>
      </c>
      <c r="AD8" s="135" t="s">
        <v>13</v>
      </c>
      <c r="AE8" s="135" t="s">
        <v>13</v>
      </c>
      <c r="AF8" s="465" t="s">
        <v>13</v>
      </c>
      <c r="AG8" s="454"/>
      <c r="AH8" s="80"/>
    </row>
    <row r="9" spans="1:34" s="83" customFormat="1" ht="20.25" customHeight="1" x14ac:dyDescent="0.2">
      <c r="A9" s="518" t="s">
        <v>114</v>
      </c>
      <c r="B9" s="519">
        <v>249765152</v>
      </c>
      <c r="C9" s="520">
        <v>0</v>
      </c>
      <c r="D9" s="521">
        <v>0</v>
      </c>
      <c r="E9" s="522">
        <v>249765152</v>
      </c>
      <c r="F9" s="522">
        <v>23126189</v>
      </c>
      <c r="G9" s="520">
        <v>53646</v>
      </c>
      <c r="H9" s="523">
        <v>377506</v>
      </c>
      <c r="I9" s="522">
        <v>23557341</v>
      </c>
      <c r="J9" s="522">
        <v>927927</v>
      </c>
      <c r="K9" s="520">
        <v>0</v>
      </c>
      <c r="L9" s="523">
        <v>927927</v>
      </c>
      <c r="M9" s="522">
        <v>3809018</v>
      </c>
      <c r="N9" s="522">
        <v>1287395</v>
      </c>
      <c r="O9" s="522">
        <v>113468</v>
      </c>
      <c r="P9" s="522">
        <v>228069</v>
      </c>
      <c r="Q9" s="524">
        <v>279688370</v>
      </c>
      <c r="R9" s="525" t="s">
        <v>114</v>
      </c>
      <c r="S9" s="449" t="s">
        <v>114</v>
      </c>
      <c r="T9" s="466">
        <v>14985909</v>
      </c>
      <c r="U9" s="450">
        <v>693786</v>
      </c>
      <c r="V9" s="491">
        <v>1551</v>
      </c>
      <c r="W9" s="501">
        <v>9333</v>
      </c>
      <c r="X9" s="450">
        <v>704670</v>
      </c>
      <c r="Y9" s="450">
        <v>50108</v>
      </c>
      <c r="Z9" s="491">
        <v>0</v>
      </c>
      <c r="AA9" s="501">
        <v>50108</v>
      </c>
      <c r="AB9" s="450">
        <v>114271</v>
      </c>
      <c r="AC9" s="450">
        <v>38622</v>
      </c>
      <c r="AD9" s="450">
        <v>3404</v>
      </c>
      <c r="AE9" s="450">
        <v>6842</v>
      </c>
      <c r="AF9" s="467">
        <v>15903826</v>
      </c>
      <c r="AG9" s="456" t="s">
        <v>114</v>
      </c>
      <c r="AH9" s="82"/>
    </row>
    <row r="10" spans="1:34" s="83" customFormat="1" ht="20.25" customHeight="1" x14ac:dyDescent="0.2">
      <c r="A10" s="526" t="s">
        <v>115</v>
      </c>
      <c r="B10" s="527">
        <v>66598194</v>
      </c>
      <c r="C10" s="528">
        <v>0</v>
      </c>
      <c r="D10" s="529">
        <v>0</v>
      </c>
      <c r="E10" s="530">
        <v>66598194</v>
      </c>
      <c r="F10" s="530">
        <v>5133735</v>
      </c>
      <c r="G10" s="528">
        <v>3506</v>
      </c>
      <c r="H10" s="531">
        <v>9774</v>
      </c>
      <c r="I10" s="530">
        <v>5147015</v>
      </c>
      <c r="J10" s="530">
        <v>158784</v>
      </c>
      <c r="K10" s="528">
        <v>0</v>
      </c>
      <c r="L10" s="531">
        <v>158784</v>
      </c>
      <c r="M10" s="530">
        <v>61624</v>
      </c>
      <c r="N10" s="530">
        <v>112780</v>
      </c>
      <c r="O10" s="530">
        <v>15013</v>
      </c>
      <c r="P10" s="530">
        <v>10667</v>
      </c>
      <c r="Q10" s="532">
        <v>72104077</v>
      </c>
      <c r="R10" s="533" t="s">
        <v>115</v>
      </c>
      <c r="S10" s="170" t="s">
        <v>115</v>
      </c>
      <c r="T10" s="468">
        <v>3995892</v>
      </c>
      <c r="U10" s="84">
        <v>154012</v>
      </c>
      <c r="V10" s="492">
        <v>84</v>
      </c>
      <c r="W10" s="90">
        <v>235</v>
      </c>
      <c r="X10" s="84">
        <v>154331</v>
      </c>
      <c r="Y10" s="84">
        <v>8574</v>
      </c>
      <c r="Z10" s="492">
        <v>0</v>
      </c>
      <c r="AA10" s="90">
        <v>8574</v>
      </c>
      <c r="AB10" s="84">
        <v>1849</v>
      </c>
      <c r="AC10" s="84">
        <v>3383</v>
      </c>
      <c r="AD10" s="84">
        <v>450</v>
      </c>
      <c r="AE10" s="84">
        <v>320</v>
      </c>
      <c r="AF10" s="469">
        <v>4164799</v>
      </c>
      <c r="AG10" s="175" t="s">
        <v>115</v>
      </c>
      <c r="AH10" s="82"/>
    </row>
    <row r="11" spans="1:34" s="83" customFormat="1" ht="20.25" customHeight="1" x14ac:dyDescent="0.2">
      <c r="A11" s="526" t="s">
        <v>116</v>
      </c>
      <c r="B11" s="527">
        <v>29681392</v>
      </c>
      <c r="C11" s="528">
        <v>0</v>
      </c>
      <c r="D11" s="529">
        <v>0</v>
      </c>
      <c r="E11" s="530">
        <v>29681392</v>
      </c>
      <c r="F11" s="530">
        <v>2056302</v>
      </c>
      <c r="G11" s="528">
        <v>12821</v>
      </c>
      <c r="H11" s="531">
        <v>6429</v>
      </c>
      <c r="I11" s="530">
        <v>2075552</v>
      </c>
      <c r="J11" s="530">
        <v>71988</v>
      </c>
      <c r="K11" s="528">
        <v>0</v>
      </c>
      <c r="L11" s="531">
        <v>71988</v>
      </c>
      <c r="M11" s="530">
        <v>38592</v>
      </c>
      <c r="N11" s="530">
        <v>57582</v>
      </c>
      <c r="O11" s="530">
        <v>2229</v>
      </c>
      <c r="P11" s="530">
        <v>12606</v>
      </c>
      <c r="Q11" s="532">
        <v>31939941</v>
      </c>
      <c r="R11" s="533" t="s">
        <v>116</v>
      </c>
      <c r="S11" s="170" t="s">
        <v>116</v>
      </c>
      <c r="T11" s="468">
        <v>1780884</v>
      </c>
      <c r="U11" s="84">
        <v>61689</v>
      </c>
      <c r="V11" s="492">
        <v>308</v>
      </c>
      <c r="W11" s="90">
        <v>154</v>
      </c>
      <c r="X11" s="84">
        <v>62151</v>
      </c>
      <c r="Y11" s="84">
        <v>3887</v>
      </c>
      <c r="Z11" s="492">
        <v>0</v>
      </c>
      <c r="AA11" s="90">
        <v>3887</v>
      </c>
      <c r="AB11" s="84">
        <v>1158</v>
      </c>
      <c r="AC11" s="84">
        <v>1727</v>
      </c>
      <c r="AD11" s="84">
        <v>67</v>
      </c>
      <c r="AE11" s="84">
        <v>378</v>
      </c>
      <c r="AF11" s="469">
        <v>1850252</v>
      </c>
      <c r="AG11" s="175" t="s">
        <v>116</v>
      </c>
      <c r="AH11" s="82"/>
    </row>
    <row r="12" spans="1:34" s="83" customFormat="1" ht="20.25" customHeight="1" x14ac:dyDescent="0.2">
      <c r="A12" s="526" t="s">
        <v>117</v>
      </c>
      <c r="B12" s="527">
        <v>79004233</v>
      </c>
      <c r="C12" s="528">
        <v>0</v>
      </c>
      <c r="D12" s="529">
        <v>0</v>
      </c>
      <c r="E12" s="530">
        <v>79004233</v>
      </c>
      <c r="F12" s="530">
        <v>4595992</v>
      </c>
      <c r="G12" s="528">
        <v>36129</v>
      </c>
      <c r="H12" s="531">
        <v>68450</v>
      </c>
      <c r="I12" s="530">
        <v>4700571</v>
      </c>
      <c r="J12" s="530">
        <v>202287</v>
      </c>
      <c r="K12" s="528">
        <v>0</v>
      </c>
      <c r="L12" s="531">
        <v>202287</v>
      </c>
      <c r="M12" s="530">
        <v>385179</v>
      </c>
      <c r="N12" s="530">
        <v>68373</v>
      </c>
      <c r="O12" s="530">
        <v>24713</v>
      </c>
      <c r="P12" s="530">
        <v>35143</v>
      </c>
      <c r="Q12" s="532">
        <v>84420499</v>
      </c>
      <c r="R12" s="533" t="s">
        <v>117</v>
      </c>
      <c r="S12" s="170" t="s">
        <v>117</v>
      </c>
      <c r="T12" s="468">
        <v>4738407</v>
      </c>
      <c r="U12" s="84">
        <v>137858</v>
      </c>
      <c r="V12" s="492">
        <v>867</v>
      </c>
      <c r="W12" s="90">
        <v>1642</v>
      </c>
      <c r="X12" s="84">
        <v>140367</v>
      </c>
      <c r="Y12" s="84">
        <v>10923</v>
      </c>
      <c r="Z12" s="492">
        <v>0</v>
      </c>
      <c r="AA12" s="90">
        <v>10923</v>
      </c>
      <c r="AB12" s="84">
        <v>11555</v>
      </c>
      <c r="AC12" s="84">
        <v>2051</v>
      </c>
      <c r="AD12" s="84">
        <v>741</v>
      </c>
      <c r="AE12" s="84">
        <v>1054</v>
      </c>
      <c r="AF12" s="469">
        <v>4905098</v>
      </c>
      <c r="AG12" s="175" t="s">
        <v>117</v>
      </c>
      <c r="AH12" s="82"/>
    </row>
    <row r="13" spans="1:34" s="83" customFormat="1" ht="20.25" customHeight="1" x14ac:dyDescent="0.2">
      <c r="A13" s="534" t="s">
        <v>118</v>
      </c>
      <c r="B13" s="535">
        <v>32800265</v>
      </c>
      <c r="C13" s="536">
        <v>0</v>
      </c>
      <c r="D13" s="537">
        <v>0</v>
      </c>
      <c r="E13" s="538">
        <v>32800265</v>
      </c>
      <c r="F13" s="538">
        <v>2323858</v>
      </c>
      <c r="G13" s="536">
        <v>8751</v>
      </c>
      <c r="H13" s="539">
        <v>6389</v>
      </c>
      <c r="I13" s="538">
        <v>2338998</v>
      </c>
      <c r="J13" s="538">
        <v>24431</v>
      </c>
      <c r="K13" s="536">
        <v>0</v>
      </c>
      <c r="L13" s="539">
        <v>24431</v>
      </c>
      <c r="M13" s="538">
        <v>20695</v>
      </c>
      <c r="N13" s="538">
        <v>101333</v>
      </c>
      <c r="O13" s="538">
        <v>8474</v>
      </c>
      <c r="P13" s="538">
        <v>11164</v>
      </c>
      <c r="Q13" s="540">
        <v>35305360</v>
      </c>
      <c r="R13" s="541" t="s">
        <v>118</v>
      </c>
      <c r="S13" s="171" t="s">
        <v>118</v>
      </c>
      <c r="T13" s="470">
        <v>1968028</v>
      </c>
      <c r="U13" s="85">
        <v>69716</v>
      </c>
      <c r="V13" s="493">
        <v>210</v>
      </c>
      <c r="W13" s="93">
        <v>153</v>
      </c>
      <c r="X13" s="85">
        <v>70079</v>
      </c>
      <c r="Y13" s="85">
        <v>1319</v>
      </c>
      <c r="Z13" s="493">
        <v>0</v>
      </c>
      <c r="AA13" s="93">
        <v>1319</v>
      </c>
      <c r="AB13" s="85">
        <v>621</v>
      </c>
      <c r="AC13" s="85">
        <v>3040</v>
      </c>
      <c r="AD13" s="85">
        <v>254</v>
      </c>
      <c r="AE13" s="85">
        <v>335</v>
      </c>
      <c r="AF13" s="471">
        <v>2043676</v>
      </c>
      <c r="AG13" s="457" t="s">
        <v>118</v>
      </c>
      <c r="AH13" s="82"/>
    </row>
    <row r="14" spans="1:34" s="83" customFormat="1" ht="20.25" customHeight="1" x14ac:dyDescent="0.2">
      <c r="A14" s="542" t="s">
        <v>119</v>
      </c>
      <c r="B14" s="543">
        <v>31720742</v>
      </c>
      <c r="C14" s="544">
        <v>0</v>
      </c>
      <c r="D14" s="545">
        <v>0</v>
      </c>
      <c r="E14" s="546">
        <v>31720742</v>
      </c>
      <c r="F14" s="546">
        <v>1515692</v>
      </c>
      <c r="G14" s="544">
        <v>19111</v>
      </c>
      <c r="H14" s="547">
        <v>0</v>
      </c>
      <c r="I14" s="546">
        <v>1534803</v>
      </c>
      <c r="J14" s="546">
        <v>53573</v>
      </c>
      <c r="K14" s="544">
        <v>0</v>
      </c>
      <c r="L14" s="547">
        <v>53573</v>
      </c>
      <c r="M14" s="546">
        <v>211654</v>
      </c>
      <c r="N14" s="546">
        <v>89352</v>
      </c>
      <c r="O14" s="546">
        <v>8891</v>
      </c>
      <c r="P14" s="546">
        <v>5808</v>
      </c>
      <c r="Q14" s="548">
        <v>33624823</v>
      </c>
      <c r="R14" s="549" t="s">
        <v>119</v>
      </c>
      <c r="S14" s="172" t="s">
        <v>119</v>
      </c>
      <c r="T14" s="472">
        <v>1902436</v>
      </c>
      <c r="U14" s="86">
        <v>45467</v>
      </c>
      <c r="V14" s="494">
        <v>459</v>
      </c>
      <c r="W14" s="89">
        <v>0</v>
      </c>
      <c r="X14" s="86">
        <v>45926</v>
      </c>
      <c r="Y14" s="86">
        <v>2892</v>
      </c>
      <c r="Z14" s="494">
        <v>0</v>
      </c>
      <c r="AA14" s="89">
        <v>2892</v>
      </c>
      <c r="AB14" s="86">
        <v>6349</v>
      </c>
      <c r="AC14" s="86">
        <v>2683</v>
      </c>
      <c r="AD14" s="86">
        <v>267</v>
      </c>
      <c r="AE14" s="86">
        <v>174</v>
      </c>
      <c r="AF14" s="473">
        <v>1960727</v>
      </c>
      <c r="AG14" s="458" t="s">
        <v>119</v>
      </c>
      <c r="AH14" s="82"/>
    </row>
    <row r="15" spans="1:34" s="83" customFormat="1" ht="20.25" customHeight="1" x14ac:dyDescent="0.2">
      <c r="A15" s="526" t="s">
        <v>120</v>
      </c>
      <c r="B15" s="527">
        <v>84799812</v>
      </c>
      <c r="C15" s="528">
        <v>0</v>
      </c>
      <c r="D15" s="529">
        <v>0</v>
      </c>
      <c r="E15" s="530">
        <v>84799812</v>
      </c>
      <c r="F15" s="530">
        <v>8250261</v>
      </c>
      <c r="G15" s="528">
        <v>9255</v>
      </c>
      <c r="H15" s="531">
        <v>25487</v>
      </c>
      <c r="I15" s="530">
        <v>8285003</v>
      </c>
      <c r="J15" s="530">
        <v>231154</v>
      </c>
      <c r="K15" s="528">
        <v>0</v>
      </c>
      <c r="L15" s="531">
        <v>231154</v>
      </c>
      <c r="M15" s="530">
        <v>264156</v>
      </c>
      <c r="N15" s="530">
        <v>81864</v>
      </c>
      <c r="O15" s="530">
        <v>15581</v>
      </c>
      <c r="P15" s="530">
        <v>14555</v>
      </c>
      <c r="Q15" s="532">
        <v>93692125</v>
      </c>
      <c r="R15" s="533" t="s">
        <v>120</v>
      </c>
      <c r="S15" s="170" t="s">
        <v>120</v>
      </c>
      <c r="T15" s="468">
        <v>5087988</v>
      </c>
      <c r="U15" s="84">
        <v>247508</v>
      </c>
      <c r="V15" s="492">
        <v>222</v>
      </c>
      <c r="W15" s="90">
        <v>612</v>
      </c>
      <c r="X15" s="84">
        <v>248342</v>
      </c>
      <c r="Y15" s="84">
        <v>12482</v>
      </c>
      <c r="Z15" s="492">
        <v>0</v>
      </c>
      <c r="AA15" s="90">
        <v>12482</v>
      </c>
      <c r="AB15" s="84">
        <v>7925</v>
      </c>
      <c r="AC15" s="84">
        <v>2456</v>
      </c>
      <c r="AD15" s="84">
        <v>467</v>
      </c>
      <c r="AE15" s="84">
        <v>437</v>
      </c>
      <c r="AF15" s="469">
        <v>5360097</v>
      </c>
      <c r="AG15" s="175" t="s">
        <v>120</v>
      </c>
      <c r="AH15" s="82"/>
    </row>
    <row r="16" spans="1:34" s="83" customFormat="1" ht="20.25" customHeight="1" x14ac:dyDescent="0.2">
      <c r="A16" s="526" t="s">
        <v>121</v>
      </c>
      <c r="B16" s="527">
        <v>43097157</v>
      </c>
      <c r="C16" s="528">
        <v>0</v>
      </c>
      <c r="D16" s="529">
        <v>0</v>
      </c>
      <c r="E16" s="530">
        <v>43097157</v>
      </c>
      <c r="F16" s="530">
        <v>2617190</v>
      </c>
      <c r="G16" s="528">
        <v>17955</v>
      </c>
      <c r="H16" s="531">
        <v>0</v>
      </c>
      <c r="I16" s="530">
        <v>2635145</v>
      </c>
      <c r="J16" s="530">
        <v>49288</v>
      </c>
      <c r="K16" s="528">
        <v>0</v>
      </c>
      <c r="L16" s="531">
        <v>49288</v>
      </c>
      <c r="M16" s="530">
        <v>31592</v>
      </c>
      <c r="N16" s="530">
        <v>56140</v>
      </c>
      <c r="O16" s="530">
        <v>3866</v>
      </c>
      <c r="P16" s="530">
        <v>199841</v>
      </c>
      <c r="Q16" s="532">
        <v>46073029</v>
      </c>
      <c r="R16" s="533" t="s">
        <v>121</v>
      </c>
      <c r="S16" s="170" t="s">
        <v>121</v>
      </c>
      <c r="T16" s="468">
        <v>2584803</v>
      </c>
      <c r="U16" s="84">
        <v>78504</v>
      </c>
      <c r="V16" s="492">
        <v>431</v>
      </c>
      <c r="W16" s="90">
        <v>0</v>
      </c>
      <c r="X16" s="84">
        <v>78935</v>
      </c>
      <c r="Y16" s="84">
        <v>2662</v>
      </c>
      <c r="Z16" s="492">
        <v>0</v>
      </c>
      <c r="AA16" s="90">
        <v>2662</v>
      </c>
      <c r="AB16" s="84">
        <v>948</v>
      </c>
      <c r="AC16" s="84">
        <v>1684</v>
      </c>
      <c r="AD16" s="84">
        <v>116</v>
      </c>
      <c r="AE16" s="84">
        <v>5995</v>
      </c>
      <c r="AF16" s="469">
        <v>2675143</v>
      </c>
      <c r="AG16" s="175" t="s">
        <v>121</v>
      </c>
      <c r="AH16" s="82"/>
    </row>
    <row r="17" spans="1:34" s="83" customFormat="1" ht="20.25" customHeight="1" x14ac:dyDescent="0.2">
      <c r="A17" s="526" t="s">
        <v>122</v>
      </c>
      <c r="B17" s="527">
        <v>60029331</v>
      </c>
      <c r="C17" s="528">
        <v>0</v>
      </c>
      <c r="D17" s="529">
        <v>0</v>
      </c>
      <c r="E17" s="530">
        <v>60029331</v>
      </c>
      <c r="F17" s="530">
        <v>5053169</v>
      </c>
      <c r="G17" s="528">
        <v>65092</v>
      </c>
      <c r="H17" s="531">
        <v>0</v>
      </c>
      <c r="I17" s="530">
        <v>5118261</v>
      </c>
      <c r="J17" s="530">
        <v>100301</v>
      </c>
      <c r="K17" s="528">
        <v>0</v>
      </c>
      <c r="L17" s="531">
        <v>100301</v>
      </c>
      <c r="M17" s="530">
        <v>163822</v>
      </c>
      <c r="N17" s="530">
        <v>22017</v>
      </c>
      <c r="O17" s="530">
        <v>2723</v>
      </c>
      <c r="P17" s="530">
        <v>4935</v>
      </c>
      <c r="Q17" s="532">
        <v>65441390</v>
      </c>
      <c r="R17" s="533" t="s">
        <v>122</v>
      </c>
      <c r="S17" s="170" t="s">
        <v>122</v>
      </c>
      <c r="T17" s="468">
        <v>3601769</v>
      </c>
      <c r="U17" s="84">
        <v>151595</v>
      </c>
      <c r="V17" s="492">
        <v>1833</v>
      </c>
      <c r="W17" s="90">
        <v>0</v>
      </c>
      <c r="X17" s="84">
        <v>153428</v>
      </c>
      <c r="Y17" s="84">
        <v>5416</v>
      </c>
      <c r="Z17" s="492">
        <v>0</v>
      </c>
      <c r="AA17" s="90">
        <v>5416</v>
      </c>
      <c r="AB17" s="84">
        <v>4915</v>
      </c>
      <c r="AC17" s="84">
        <v>661</v>
      </c>
      <c r="AD17" s="84">
        <v>82</v>
      </c>
      <c r="AE17" s="84">
        <v>148</v>
      </c>
      <c r="AF17" s="469">
        <v>3766419</v>
      </c>
      <c r="AG17" s="175" t="s">
        <v>122</v>
      </c>
      <c r="AH17" s="82"/>
    </row>
    <row r="18" spans="1:34" s="83" customFormat="1" ht="20.25" customHeight="1" x14ac:dyDescent="0.2">
      <c r="A18" s="550" t="s">
        <v>123</v>
      </c>
      <c r="B18" s="551">
        <v>29486265</v>
      </c>
      <c r="C18" s="552">
        <v>0</v>
      </c>
      <c r="D18" s="553">
        <v>0</v>
      </c>
      <c r="E18" s="554">
        <v>29486265</v>
      </c>
      <c r="F18" s="554">
        <v>2199015</v>
      </c>
      <c r="G18" s="552">
        <v>0</v>
      </c>
      <c r="H18" s="555">
        <v>0</v>
      </c>
      <c r="I18" s="554">
        <v>2199015</v>
      </c>
      <c r="J18" s="554">
        <v>91747</v>
      </c>
      <c r="K18" s="552">
        <v>0</v>
      </c>
      <c r="L18" s="555">
        <v>91747</v>
      </c>
      <c r="M18" s="554">
        <v>116957</v>
      </c>
      <c r="N18" s="554">
        <v>39934</v>
      </c>
      <c r="O18" s="554">
        <v>1010</v>
      </c>
      <c r="P18" s="554">
        <v>5383</v>
      </c>
      <c r="Q18" s="556">
        <v>31940311</v>
      </c>
      <c r="R18" s="557" t="s">
        <v>123</v>
      </c>
      <c r="S18" s="173" t="s">
        <v>123</v>
      </c>
      <c r="T18" s="474">
        <v>1768396</v>
      </c>
      <c r="U18" s="87">
        <v>65967</v>
      </c>
      <c r="V18" s="495">
        <v>0</v>
      </c>
      <c r="W18" s="91">
        <v>0</v>
      </c>
      <c r="X18" s="87">
        <v>65967</v>
      </c>
      <c r="Y18" s="87">
        <v>4953</v>
      </c>
      <c r="Z18" s="495">
        <v>0</v>
      </c>
      <c r="AA18" s="91">
        <v>4953</v>
      </c>
      <c r="AB18" s="87">
        <v>3508</v>
      </c>
      <c r="AC18" s="87">
        <v>1198</v>
      </c>
      <c r="AD18" s="87">
        <v>31</v>
      </c>
      <c r="AE18" s="87">
        <v>162</v>
      </c>
      <c r="AF18" s="475">
        <v>1844215</v>
      </c>
      <c r="AG18" s="176" t="s">
        <v>123</v>
      </c>
      <c r="AH18" s="82"/>
    </row>
    <row r="19" spans="1:34" s="83" customFormat="1" ht="20.25" customHeight="1" x14ac:dyDescent="0.2">
      <c r="A19" s="558" t="s">
        <v>124</v>
      </c>
      <c r="B19" s="559">
        <v>21196313</v>
      </c>
      <c r="C19" s="560">
        <v>0</v>
      </c>
      <c r="D19" s="561">
        <v>0</v>
      </c>
      <c r="E19" s="562">
        <v>21196313</v>
      </c>
      <c r="F19" s="562">
        <v>1340663</v>
      </c>
      <c r="G19" s="560">
        <v>506</v>
      </c>
      <c r="H19" s="563">
        <v>24372</v>
      </c>
      <c r="I19" s="562">
        <v>1365541</v>
      </c>
      <c r="J19" s="562">
        <v>11880</v>
      </c>
      <c r="K19" s="560">
        <v>0</v>
      </c>
      <c r="L19" s="563">
        <v>11880</v>
      </c>
      <c r="M19" s="562">
        <v>97762</v>
      </c>
      <c r="N19" s="562">
        <v>21075</v>
      </c>
      <c r="O19" s="562">
        <v>4568</v>
      </c>
      <c r="P19" s="562">
        <v>14571</v>
      </c>
      <c r="Q19" s="564">
        <v>22711710</v>
      </c>
      <c r="R19" s="565" t="s">
        <v>124</v>
      </c>
      <c r="S19" s="174" t="s">
        <v>124</v>
      </c>
      <c r="T19" s="476">
        <v>1271131</v>
      </c>
      <c r="U19" s="88">
        <v>40220</v>
      </c>
      <c r="V19" s="496">
        <v>12</v>
      </c>
      <c r="W19" s="92">
        <v>585</v>
      </c>
      <c r="X19" s="88">
        <v>40817</v>
      </c>
      <c r="Y19" s="88">
        <v>642</v>
      </c>
      <c r="Z19" s="496">
        <v>0</v>
      </c>
      <c r="AA19" s="92">
        <v>642</v>
      </c>
      <c r="AB19" s="88">
        <v>2932</v>
      </c>
      <c r="AC19" s="88">
        <v>633</v>
      </c>
      <c r="AD19" s="88">
        <v>139</v>
      </c>
      <c r="AE19" s="88">
        <v>437</v>
      </c>
      <c r="AF19" s="477">
        <v>1316731</v>
      </c>
      <c r="AG19" s="177" t="s">
        <v>124</v>
      </c>
      <c r="AH19" s="82"/>
    </row>
    <row r="20" spans="1:34" s="83" customFormat="1" ht="20.25" customHeight="1" x14ac:dyDescent="0.2">
      <c r="A20" s="526" t="s">
        <v>125</v>
      </c>
      <c r="B20" s="527">
        <v>1886595</v>
      </c>
      <c r="C20" s="528">
        <v>0</v>
      </c>
      <c r="D20" s="529">
        <v>0</v>
      </c>
      <c r="E20" s="530">
        <v>1886595</v>
      </c>
      <c r="F20" s="530">
        <v>111253</v>
      </c>
      <c r="G20" s="528">
        <v>0</v>
      </c>
      <c r="H20" s="531">
        <v>0</v>
      </c>
      <c r="I20" s="530">
        <v>111253</v>
      </c>
      <c r="J20" s="530">
        <v>0</v>
      </c>
      <c r="K20" s="528">
        <v>0</v>
      </c>
      <c r="L20" s="531">
        <v>0</v>
      </c>
      <c r="M20" s="530">
        <v>1728</v>
      </c>
      <c r="N20" s="530">
        <v>1067</v>
      </c>
      <c r="O20" s="530">
        <v>0</v>
      </c>
      <c r="P20" s="530">
        <v>0</v>
      </c>
      <c r="Q20" s="532">
        <v>2000643</v>
      </c>
      <c r="R20" s="533" t="s">
        <v>125</v>
      </c>
      <c r="S20" s="170" t="s">
        <v>125</v>
      </c>
      <c r="T20" s="468">
        <v>113131</v>
      </c>
      <c r="U20" s="84">
        <v>3337</v>
      </c>
      <c r="V20" s="492">
        <v>0</v>
      </c>
      <c r="W20" s="90">
        <v>0</v>
      </c>
      <c r="X20" s="84">
        <v>3337</v>
      </c>
      <c r="Y20" s="84">
        <v>0</v>
      </c>
      <c r="Z20" s="492">
        <v>0</v>
      </c>
      <c r="AA20" s="90">
        <v>0</v>
      </c>
      <c r="AB20" s="84">
        <v>52</v>
      </c>
      <c r="AC20" s="84">
        <v>32</v>
      </c>
      <c r="AD20" s="84">
        <v>0</v>
      </c>
      <c r="AE20" s="84">
        <v>0</v>
      </c>
      <c r="AF20" s="469">
        <v>116552</v>
      </c>
      <c r="AG20" s="175" t="s">
        <v>125</v>
      </c>
      <c r="AH20" s="82"/>
    </row>
    <row r="21" spans="1:34" s="83" customFormat="1" ht="20.25" customHeight="1" x14ac:dyDescent="0.2">
      <c r="A21" s="526" t="s">
        <v>126</v>
      </c>
      <c r="B21" s="527">
        <v>993292</v>
      </c>
      <c r="C21" s="528">
        <v>0</v>
      </c>
      <c r="D21" s="529">
        <v>0</v>
      </c>
      <c r="E21" s="530">
        <v>993292</v>
      </c>
      <c r="F21" s="530">
        <v>36042</v>
      </c>
      <c r="G21" s="528">
        <v>0</v>
      </c>
      <c r="H21" s="531">
        <v>0</v>
      </c>
      <c r="I21" s="530">
        <v>36042</v>
      </c>
      <c r="J21" s="530">
        <v>605</v>
      </c>
      <c r="K21" s="528">
        <v>0</v>
      </c>
      <c r="L21" s="531">
        <v>605</v>
      </c>
      <c r="M21" s="530">
        <v>0</v>
      </c>
      <c r="N21" s="530">
        <v>337</v>
      </c>
      <c r="O21" s="530">
        <v>23</v>
      </c>
      <c r="P21" s="530">
        <v>0</v>
      </c>
      <c r="Q21" s="532">
        <v>1030299</v>
      </c>
      <c r="R21" s="533" t="s">
        <v>126</v>
      </c>
      <c r="S21" s="170" t="s">
        <v>126</v>
      </c>
      <c r="T21" s="468">
        <v>59560</v>
      </c>
      <c r="U21" s="84">
        <v>1080</v>
      </c>
      <c r="V21" s="492">
        <v>0</v>
      </c>
      <c r="W21" s="90">
        <v>0</v>
      </c>
      <c r="X21" s="84">
        <v>1080</v>
      </c>
      <c r="Y21" s="84">
        <v>33</v>
      </c>
      <c r="Z21" s="492">
        <v>0</v>
      </c>
      <c r="AA21" s="90">
        <v>33</v>
      </c>
      <c r="AB21" s="84">
        <v>0</v>
      </c>
      <c r="AC21" s="84">
        <v>11</v>
      </c>
      <c r="AD21" s="84">
        <v>1</v>
      </c>
      <c r="AE21" s="84">
        <v>0</v>
      </c>
      <c r="AF21" s="469">
        <v>60685</v>
      </c>
      <c r="AG21" s="175" t="s">
        <v>126</v>
      </c>
      <c r="AH21" s="82"/>
    </row>
    <row r="22" spans="1:34" s="83" customFormat="1" ht="20.25" customHeight="1" x14ac:dyDescent="0.2">
      <c r="A22" s="526" t="s">
        <v>127</v>
      </c>
      <c r="B22" s="527">
        <v>971501</v>
      </c>
      <c r="C22" s="528">
        <v>0</v>
      </c>
      <c r="D22" s="529">
        <v>0</v>
      </c>
      <c r="E22" s="530">
        <v>971501</v>
      </c>
      <c r="F22" s="530">
        <v>33293</v>
      </c>
      <c r="G22" s="528">
        <v>0</v>
      </c>
      <c r="H22" s="531">
        <v>0</v>
      </c>
      <c r="I22" s="530">
        <v>33293</v>
      </c>
      <c r="J22" s="530">
        <v>0</v>
      </c>
      <c r="K22" s="528">
        <v>0</v>
      </c>
      <c r="L22" s="531">
        <v>0</v>
      </c>
      <c r="M22" s="530">
        <v>534</v>
      </c>
      <c r="N22" s="530">
        <v>0</v>
      </c>
      <c r="O22" s="530">
        <v>0</v>
      </c>
      <c r="P22" s="530">
        <v>0</v>
      </c>
      <c r="Q22" s="532">
        <v>1005328</v>
      </c>
      <c r="R22" s="533" t="s">
        <v>127</v>
      </c>
      <c r="S22" s="170" t="s">
        <v>127</v>
      </c>
      <c r="T22" s="468">
        <v>58268</v>
      </c>
      <c r="U22" s="84">
        <v>999</v>
      </c>
      <c r="V22" s="492">
        <v>0</v>
      </c>
      <c r="W22" s="90">
        <v>0</v>
      </c>
      <c r="X22" s="84">
        <v>999</v>
      </c>
      <c r="Y22" s="84">
        <v>0</v>
      </c>
      <c r="Z22" s="492">
        <v>0</v>
      </c>
      <c r="AA22" s="90">
        <v>0</v>
      </c>
      <c r="AB22" s="84">
        <v>16</v>
      </c>
      <c r="AC22" s="84">
        <v>0</v>
      </c>
      <c r="AD22" s="84">
        <v>0</v>
      </c>
      <c r="AE22" s="84">
        <v>0</v>
      </c>
      <c r="AF22" s="469">
        <v>59283</v>
      </c>
      <c r="AG22" s="175" t="s">
        <v>127</v>
      </c>
      <c r="AH22" s="82"/>
    </row>
    <row r="23" spans="1:34" s="83" customFormat="1" ht="20.25" customHeight="1" x14ac:dyDescent="0.2">
      <c r="A23" s="550" t="s">
        <v>128</v>
      </c>
      <c r="B23" s="551">
        <v>3139804</v>
      </c>
      <c r="C23" s="552">
        <v>0</v>
      </c>
      <c r="D23" s="553">
        <v>0</v>
      </c>
      <c r="E23" s="554">
        <v>3139804</v>
      </c>
      <c r="F23" s="554">
        <v>480142</v>
      </c>
      <c r="G23" s="552">
        <v>0</v>
      </c>
      <c r="H23" s="555">
        <v>0</v>
      </c>
      <c r="I23" s="554">
        <v>480142</v>
      </c>
      <c r="J23" s="554">
        <v>15580</v>
      </c>
      <c r="K23" s="552">
        <v>0</v>
      </c>
      <c r="L23" s="555">
        <v>15580</v>
      </c>
      <c r="M23" s="554">
        <v>0</v>
      </c>
      <c r="N23" s="554">
        <v>4777</v>
      </c>
      <c r="O23" s="554">
        <v>116</v>
      </c>
      <c r="P23" s="554">
        <v>0</v>
      </c>
      <c r="Q23" s="556">
        <v>3640419</v>
      </c>
      <c r="R23" s="557" t="s">
        <v>128</v>
      </c>
      <c r="S23" s="173" t="s">
        <v>128</v>
      </c>
      <c r="T23" s="474">
        <v>188430</v>
      </c>
      <c r="U23" s="87">
        <v>14403</v>
      </c>
      <c r="V23" s="495">
        <v>0</v>
      </c>
      <c r="W23" s="91">
        <v>0</v>
      </c>
      <c r="X23" s="87">
        <v>14403</v>
      </c>
      <c r="Y23" s="87">
        <v>841</v>
      </c>
      <c r="Z23" s="495">
        <v>0</v>
      </c>
      <c r="AA23" s="91">
        <v>841</v>
      </c>
      <c r="AB23" s="87">
        <v>0</v>
      </c>
      <c r="AC23" s="87">
        <v>144</v>
      </c>
      <c r="AD23" s="87">
        <v>3</v>
      </c>
      <c r="AE23" s="87">
        <v>0</v>
      </c>
      <c r="AF23" s="475">
        <v>203821</v>
      </c>
      <c r="AG23" s="176" t="s">
        <v>128</v>
      </c>
      <c r="AH23" s="82"/>
    </row>
    <row r="24" spans="1:34" s="83" customFormat="1" ht="20.25" customHeight="1" x14ac:dyDescent="0.2">
      <c r="A24" s="558" t="s">
        <v>129</v>
      </c>
      <c r="B24" s="559">
        <v>5030003</v>
      </c>
      <c r="C24" s="560">
        <v>0</v>
      </c>
      <c r="D24" s="561">
        <v>0</v>
      </c>
      <c r="E24" s="562">
        <v>5030003</v>
      </c>
      <c r="F24" s="562">
        <v>294218</v>
      </c>
      <c r="G24" s="560">
        <v>0</v>
      </c>
      <c r="H24" s="563">
        <v>9090</v>
      </c>
      <c r="I24" s="562">
        <v>303308</v>
      </c>
      <c r="J24" s="562">
        <v>2188</v>
      </c>
      <c r="K24" s="560">
        <v>0</v>
      </c>
      <c r="L24" s="563">
        <v>2188</v>
      </c>
      <c r="M24" s="562">
        <v>15499</v>
      </c>
      <c r="N24" s="562">
        <v>60</v>
      </c>
      <c r="O24" s="562">
        <v>63</v>
      </c>
      <c r="P24" s="562">
        <v>0</v>
      </c>
      <c r="Q24" s="564">
        <v>5351121</v>
      </c>
      <c r="R24" s="565" t="s">
        <v>129</v>
      </c>
      <c r="S24" s="174" t="s">
        <v>129</v>
      </c>
      <c r="T24" s="476">
        <v>301629</v>
      </c>
      <c r="U24" s="88">
        <v>8825</v>
      </c>
      <c r="V24" s="496">
        <v>0</v>
      </c>
      <c r="W24" s="92">
        <v>218</v>
      </c>
      <c r="X24" s="88">
        <v>9043</v>
      </c>
      <c r="Y24" s="88">
        <v>118</v>
      </c>
      <c r="Z24" s="496">
        <v>0</v>
      </c>
      <c r="AA24" s="92">
        <v>118</v>
      </c>
      <c r="AB24" s="88">
        <v>465</v>
      </c>
      <c r="AC24" s="88">
        <v>2</v>
      </c>
      <c r="AD24" s="88">
        <v>2</v>
      </c>
      <c r="AE24" s="88">
        <v>0</v>
      </c>
      <c r="AF24" s="477">
        <v>311259</v>
      </c>
      <c r="AG24" s="177" t="s">
        <v>129</v>
      </c>
      <c r="AH24" s="82"/>
    </row>
    <row r="25" spans="1:34" s="83" customFormat="1" ht="20.25" customHeight="1" x14ac:dyDescent="0.2">
      <c r="A25" s="526" t="s">
        <v>130</v>
      </c>
      <c r="B25" s="527">
        <v>6235801</v>
      </c>
      <c r="C25" s="528">
        <v>0</v>
      </c>
      <c r="D25" s="529">
        <v>0</v>
      </c>
      <c r="E25" s="530">
        <v>6235801</v>
      </c>
      <c r="F25" s="530">
        <v>398909</v>
      </c>
      <c r="G25" s="528">
        <v>0</v>
      </c>
      <c r="H25" s="531">
        <v>0</v>
      </c>
      <c r="I25" s="530">
        <v>398909</v>
      </c>
      <c r="J25" s="530">
        <v>10693</v>
      </c>
      <c r="K25" s="528">
        <v>0</v>
      </c>
      <c r="L25" s="531">
        <v>10693</v>
      </c>
      <c r="M25" s="530">
        <v>0</v>
      </c>
      <c r="N25" s="530">
        <v>280344</v>
      </c>
      <c r="O25" s="530">
        <v>4179</v>
      </c>
      <c r="P25" s="530">
        <v>14875</v>
      </c>
      <c r="Q25" s="532">
        <v>6944801</v>
      </c>
      <c r="R25" s="533" t="s">
        <v>130</v>
      </c>
      <c r="S25" s="170" t="s">
        <v>130</v>
      </c>
      <c r="T25" s="468">
        <v>374195</v>
      </c>
      <c r="U25" s="84">
        <v>11968</v>
      </c>
      <c r="V25" s="492">
        <v>0</v>
      </c>
      <c r="W25" s="90">
        <v>0</v>
      </c>
      <c r="X25" s="84">
        <v>11968</v>
      </c>
      <c r="Y25" s="84">
        <v>577</v>
      </c>
      <c r="Z25" s="492">
        <v>0</v>
      </c>
      <c r="AA25" s="90">
        <v>577</v>
      </c>
      <c r="AB25" s="84">
        <v>0</v>
      </c>
      <c r="AC25" s="84">
        <v>8411</v>
      </c>
      <c r="AD25" s="84">
        <v>126</v>
      </c>
      <c r="AE25" s="84">
        <v>447</v>
      </c>
      <c r="AF25" s="469">
        <v>395724</v>
      </c>
      <c r="AG25" s="175" t="s">
        <v>130</v>
      </c>
      <c r="AH25" s="82"/>
    </row>
    <row r="26" spans="1:34" s="83" customFormat="1" ht="20.25" customHeight="1" x14ac:dyDescent="0.2">
      <c r="A26" s="526" t="s">
        <v>131</v>
      </c>
      <c r="B26" s="527">
        <v>3072092</v>
      </c>
      <c r="C26" s="528">
        <v>0</v>
      </c>
      <c r="D26" s="529">
        <v>0</v>
      </c>
      <c r="E26" s="530">
        <v>3072092</v>
      </c>
      <c r="F26" s="530">
        <v>55696</v>
      </c>
      <c r="G26" s="528">
        <v>0</v>
      </c>
      <c r="H26" s="531">
        <v>0</v>
      </c>
      <c r="I26" s="530">
        <v>55696</v>
      </c>
      <c r="J26" s="530">
        <v>22231</v>
      </c>
      <c r="K26" s="528">
        <v>0</v>
      </c>
      <c r="L26" s="531">
        <v>22231</v>
      </c>
      <c r="M26" s="530">
        <v>0</v>
      </c>
      <c r="N26" s="530">
        <v>10127</v>
      </c>
      <c r="O26" s="530">
        <v>1056</v>
      </c>
      <c r="P26" s="530">
        <v>0</v>
      </c>
      <c r="Q26" s="532">
        <v>3161202</v>
      </c>
      <c r="R26" s="533" t="s">
        <v>131</v>
      </c>
      <c r="S26" s="170" t="s">
        <v>131</v>
      </c>
      <c r="T26" s="468">
        <v>184350</v>
      </c>
      <c r="U26" s="84">
        <v>1671</v>
      </c>
      <c r="V26" s="492">
        <v>0</v>
      </c>
      <c r="W26" s="90">
        <v>0</v>
      </c>
      <c r="X26" s="84">
        <v>1671</v>
      </c>
      <c r="Y26" s="84">
        <v>1200</v>
      </c>
      <c r="Z26" s="492">
        <v>0</v>
      </c>
      <c r="AA26" s="90">
        <v>1200</v>
      </c>
      <c r="AB26" s="84">
        <v>0</v>
      </c>
      <c r="AC26" s="84">
        <v>304</v>
      </c>
      <c r="AD26" s="84">
        <v>32</v>
      </c>
      <c r="AE26" s="84">
        <v>0</v>
      </c>
      <c r="AF26" s="469">
        <v>187557</v>
      </c>
      <c r="AG26" s="175" t="s">
        <v>131</v>
      </c>
      <c r="AH26" s="82"/>
    </row>
    <row r="27" spans="1:34" s="83" customFormat="1" ht="20.25" customHeight="1" x14ac:dyDescent="0.2">
      <c r="A27" s="526" t="s">
        <v>132</v>
      </c>
      <c r="B27" s="527">
        <v>5938110</v>
      </c>
      <c r="C27" s="528">
        <v>0</v>
      </c>
      <c r="D27" s="529">
        <v>0</v>
      </c>
      <c r="E27" s="530">
        <v>5938110</v>
      </c>
      <c r="F27" s="530">
        <v>399683</v>
      </c>
      <c r="G27" s="528">
        <v>0</v>
      </c>
      <c r="H27" s="531">
        <v>0</v>
      </c>
      <c r="I27" s="530">
        <v>399683</v>
      </c>
      <c r="J27" s="530">
        <v>16206</v>
      </c>
      <c r="K27" s="528">
        <v>0</v>
      </c>
      <c r="L27" s="531">
        <v>16206</v>
      </c>
      <c r="M27" s="530">
        <v>281742</v>
      </c>
      <c r="N27" s="530">
        <v>979</v>
      </c>
      <c r="O27" s="530">
        <v>372</v>
      </c>
      <c r="P27" s="530">
        <v>47</v>
      </c>
      <c r="Q27" s="532">
        <v>6637139</v>
      </c>
      <c r="R27" s="533" t="s">
        <v>132</v>
      </c>
      <c r="S27" s="170" t="s">
        <v>132</v>
      </c>
      <c r="T27" s="468">
        <v>356111</v>
      </c>
      <c r="U27" s="84">
        <v>11991</v>
      </c>
      <c r="V27" s="492">
        <v>0</v>
      </c>
      <c r="W27" s="90">
        <v>0</v>
      </c>
      <c r="X27" s="84">
        <v>11991</v>
      </c>
      <c r="Y27" s="84">
        <v>875</v>
      </c>
      <c r="Z27" s="492">
        <v>0</v>
      </c>
      <c r="AA27" s="90">
        <v>875</v>
      </c>
      <c r="AB27" s="84">
        <v>8452</v>
      </c>
      <c r="AC27" s="84">
        <v>29</v>
      </c>
      <c r="AD27" s="84">
        <v>11</v>
      </c>
      <c r="AE27" s="84">
        <v>1</v>
      </c>
      <c r="AF27" s="469">
        <v>377470</v>
      </c>
      <c r="AG27" s="175" t="s">
        <v>132</v>
      </c>
      <c r="AH27" s="82"/>
    </row>
    <row r="28" spans="1:34" s="83" customFormat="1" ht="20.25" customHeight="1" x14ac:dyDescent="0.2">
      <c r="A28" s="534" t="s">
        <v>133</v>
      </c>
      <c r="B28" s="535">
        <v>1918156</v>
      </c>
      <c r="C28" s="536">
        <v>0</v>
      </c>
      <c r="D28" s="537">
        <v>0</v>
      </c>
      <c r="E28" s="538">
        <v>1918156</v>
      </c>
      <c r="F28" s="538">
        <v>106568</v>
      </c>
      <c r="G28" s="536">
        <v>0</v>
      </c>
      <c r="H28" s="539">
        <v>0</v>
      </c>
      <c r="I28" s="538">
        <v>106568</v>
      </c>
      <c r="J28" s="538">
        <v>614</v>
      </c>
      <c r="K28" s="536">
        <v>0</v>
      </c>
      <c r="L28" s="539">
        <v>614</v>
      </c>
      <c r="M28" s="538">
        <v>0</v>
      </c>
      <c r="N28" s="538">
        <v>0</v>
      </c>
      <c r="O28" s="538">
        <v>0</v>
      </c>
      <c r="P28" s="538">
        <v>0</v>
      </c>
      <c r="Q28" s="540">
        <v>2025338</v>
      </c>
      <c r="R28" s="541" t="s">
        <v>133</v>
      </c>
      <c r="S28" s="171" t="s">
        <v>133</v>
      </c>
      <c r="T28" s="470">
        <v>115092</v>
      </c>
      <c r="U28" s="85">
        <v>3197</v>
      </c>
      <c r="V28" s="493">
        <v>0</v>
      </c>
      <c r="W28" s="93">
        <v>0</v>
      </c>
      <c r="X28" s="85">
        <v>3197</v>
      </c>
      <c r="Y28" s="85">
        <v>33</v>
      </c>
      <c r="Z28" s="493">
        <v>0</v>
      </c>
      <c r="AA28" s="93">
        <v>33</v>
      </c>
      <c r="AB28" s="85">
        <v>0</v>
      </c>
      <c r="AC28" s="85">
        <v>0</v>
      </c>
      <c r="AD28" s="85">
        <v>0</v>
      </c>
      <c r="AE28" s="85">
        <v>0</v>
      </c>
      <c r="AF28" s="471">
        <v>118322</v>
      </c>
      <c r="AG28" s="457" t="s">
        <v>133</v>
      </c>
      <c r="AH28" s="82"/>
    </row>
    <row r="29" spans="1:34" s="83" customFormat="1" ht="20.25" customHeight="1" x14ac:dyDescent="0.2">
      <c r="A29" s="542" t="s">
        <v>134</v>
      </c>
      <c r="B29" s="543">
        <v>23638594</v>
      </c>
      <c r="C29" s="544">
        <v>0</v>
      </c>
      <c r="D29" s="545">
        <v>0</v>
      </c>
      <c r="E29" s="546">
        <v>23638594</v>
      </c>
      <c r="F29" s="546">
        <v>1359528</v>
      </c>
      <c r="G29" s="544">
        <v>0</v>
      </c>
      <c r="H29" s="547">
        <v>0</v>
      </c>
      <c r="I29" s="546">
        <v>1359528</v>
      </c>
      <c r="J29" s="546">
        <v>14960</v>
      </c>
      <c r="K29" s="544">
        <v>0</v>
      </c>
      <c r="L29" s="547">
        <v>14960</v>
      </c>
      <c r="M29" s="566">
        <v>3557154</v>
      </c>
      <c r="N29" s="547">
        <v>40317</v>
      </c>
      <c r="O29" s="567">
        <v>16872</v>
      </c>
      <c r="P29" s="547">
        <v>4831</v>
      </c>
      <c r="Q29" s="548">
        <v>28632256</v>
      </c>
      <c r="R29" s="549" t="s">
        <v>134</v>
      </c>
      <c r="S29" s="172" t="s">
        <v>134</v>
      </c>
      <c r="T29" s="472">
        <v>1417668</v>
      </c>
      <c r="U29" s="86">
        <v>40786</v>
      </c>
      <c r="V29" s="494">
        <v>0</v>
      </c>
      <c r="W29" s="89">
        <v>0</v>
      </c>
      <c r="X29" s="86">
        <v>40786</v>
      </c>
      <c r="Y29" s="86">
        <v>808</v>
      </c>
      <c r="Z29" s="494">
        <v>0</v>
      </c>
      <c r="AA29" s="89">
        <v>808</v>
      </c>
      <c r="AB29" s="86">
        <v>106714</v>
      </c>
      <c r="AC29" s="86">
        <v>1210</v>
      </c>
      <c r="AD29" s="86">
        <v>506</v>
      </c>
      <c r="AE29" s="86">
        <v>145</v>
      </c>
      <c r="AF29" s="473">
        <v>1567837</v>
      </c>
      <c r="AG29" s="458" t="s">
        <v>134</v>
      </c>
      <c r="AH29" s="82"/>
    </row>
    <row r="30" spans="1:34" s="83" customFormat="1" ht="20.25" customHeight="1" x14ac:dyDescent="0.2">
      <c r="A30" s="526" t="s">
        <v>135</v>
      </c>
      <c r="B30" s="527">
        <v>10038352</v>
      </c>
      <c r="C30" s="528">
        <v>0</v>
      </c>
      <c r="D30" s="529">
        <v>0</v>
      </c>
      <c r="E30" s="530">
        <v>10038352</v>
      </c>
      <c r="F30" s="530">
        <v>1090755</v>
      </c>
      <c r="G30" s="528">
        <v>0</v>
      </c>
      <c r="H30" s="531">
        <v>4642</v>
      </c>
      <c r="I30" s="530">
        <v>1095397</v>
      </c>
      <c r="J30" s="530">
        <v>26120</v>
      </c>
      <c r="K30" s="528">
        <v>0</v>
      </c>
      <c r="L30" s="531">
        <v>26120</v>
      </c>
      <c r="M30" s="568">
        <v>0</v>
      </c>
      <c r="N30" s="531">
        <v>20920</v>
      </c>
      <c r="O30" s="569">
        <v>921</v>
      </c>
      <c r="P30" s="531">
        <v>214</v>
      </c>
      <c r="Q30" s="532">
        <v>11181924</v>
      </c>
      <c r="R30" s="533" t="s">
        <v>135</v>
      </c>
      <c r="S30" s="170" t="s">
        <v>135</v>
      </c>
      <c r="T30" s="468">
        <v>602099</v>
      </c>
      <c r="U30" s="84">
        <v>32723</v>
      </c>
      <c r="V30" s="492">
        <v>0</v>
      </c>
      <c r="W30" s="90">
        <v>111</v>
      </c>
      <c r="X30" s="84">
        <v>32834</v>
      </c>
      <c r="Y30" s="84">
        <v>1410</v>
      </c>
      <c r="Z30" s="492">
        <v>0</v>
      </c>
      <c r="AA30" s="90">
        <v>1410</v>
      </c>
      <c r="AB30" s="84">
        <v>0</v>
      </c>
      <c r="AC30" s="84">
        <v>627</v>
      </c>
      <c r="AD30" s="84">
        <v>28</v>
      </c>
      <c r="AE30" s="84">
        <v>6</v>
      </c>
      <c r="AF30" s="469">
        <v>637004</v>
      </c>
      <c r="AG30" s="175" t="s">
        <v>135</v>
      </c>
      <c r="AH30" s="82"/>
    </row>
    <row r="31" spans="1:34" s="83" customFormat="1" ht="20.25" customHeight="1" x14ac:dyDescent="0.2">
      <c r="A31" s="526" t="s">
        <v>136</v>
      </c>
      <c r="B31" s="527">
        <v>22298454</v>
      </c>
      <c r="C31" s="528">
        <v>0</v>
      </c>
      <c r="D31" s="529">
        <v>0</v>
      </c>
      <c r="E31" s="530">
        <v>22298454</v>
      </c>
      <c r="F31" s="530">
        <v>1800728</v>
      </c>
      <c r="G31" s="528">
        <v>271</v>
      </c>
      <c r="H31" s="531">
        <v>0</v>
      </c>
      <c r="I31" s="530">
        <v>1800999</v>
      </c>
      <c r="J31" s="530">
        <v>76133</v>
      </c>
      <c r="K31" s="528">
        <v>0</v>
      </c>
      <c r="L31" s="531">
        <v>76133</v>
      </c>
      <c r="M31" s="568">
        <v>84722</v>
      </c>
      <c r="N31" s="531">
        <v>34961</v>
      </c>
      <c r="O31" s="569">
        <v>5618</v>
      </c>
      <c r="P31" s="531">
        <v>3694</v>
      </c>
      <c r="Q31" s="532">
        <v>24304581</v>
      </c>
      <c r="R31" s="533" t="s">
        <v>136</v>
      </c>
      <c r="S31" s="170" t="s">
        <v>136</v>
      </c>
      <c r="T31" s="468">
        <v>1337421</v>
      </c>
      <c r="U31" s="84">
        <v>54021</v>
      </c>
      <c r="V31" s="492">
        <v>7</v>
      </c>
      <c r="W31" s="90">
        <v>0</v>
      </c>
      <c r="X31" s="84">
        <v>54028</v>
      </c>
      <c r="Y31" s="84">
        <v>4111</v>
      </c>
      <c r="Z31" s="492">
        <v>0</v>
      </c>
      <c r="AA31" s="90">
        <v>4111</v>
      </c>
      <c r="AB31" s="84">
        <v>2543</v>
      </c>
      <c r="AC31" s="84">
        <v>1047</v>
      </c>
      <c r="AD31" s="84">
        <v>168</v>
      </c>
      <c r="AE31" s="84">
        <v>111</v>
      </c>
      <c r="AF31" s="469">
        <v>1399429</v>
      </c>
      <c r="AG31" s="175" t="s">
        <v>136</v>
      </c>
      <c r="AH31" s="82"/>
    </row>
    <row r="32" spans="1:34" s="83" customFormat="1" ht="20.25" customHeight="1" x14ac:dyDescent="0.2">
      <c r="A32" s="526" t="s">
        <v>137</v>
      </c>
      <c r="B32" s="527">
        <v>11731690</v>
      </c>
      <c r="C32" s="528">
        <v>0</v>
      </c>
      <c r="D32" s="529">
        <v>0</v>
      </c>
      <c r="E32" s="530">
        <v>11731690</v>
      </c>
      <c r="F32" s="530">
        <v>1181785</v>
      </c>
      <c r="G32" s="528">
        <v>0</v>
      </c>
      <c r="H32" s="531">
        <v>0</v>
      </c>
      <c r="I32" s="530">
        <v>1181785</v>
      </c>
      <c r="J32" s="530">
        <v>33056</v>
      </c>
      <c r="K32" s="528">
        <v>0</v>
      </c>
      <c r="L32" s="531">
        <v>33056</v>
      </c>
      <c r="M32" s="568">
        <v>4296891</v>
      </c>
      <c r="N32" s="531">
        <v>16518</v>
      </c>
      <c r="O32" s="569">
        <v>14318</v>
      </c>
      <c r="P32" s="531">
        <v>4092</v>
      </c>
      <c r="Q32" s="532">
        <v>17278350</v>
      </c>
      <c r="R32" s="533" t="s">
        <v>137</v>
      </c>
      <c r="S32" s="170" t="s">
        <v>137</v>
      </c>
      <c r="T32" s="468">
        <v>703634</v>
      </c>
      <c r="U32" s="84">
        <v>35449</v>
      </c>
      <c r="V32" s="492">
        <v>0</v>
      </c>
      <c r="W32" s="90">
        <v>0</v>
      </c>
      <c r="X32" s="84">
        <v>35449</v>
      </c>
      <c r="Y32" s="84">
        <v>1784</v>
      </c>
      <c r="Z32" s="492">
        <v>0</v>
      </c>
      <c r="AA32" s="90">
        <v>1784</v>
      </c>
      <c r="AB32" s="84">
        <v>128906</v>
      </c>
      <c r="AC32" s="84">
        <v>496</v>
      </c>
      <c r="AD32" s="84">
        <v>430</v>
      </c>
      <c r="AE32" s="84">
        <v>123</v>
      </c>
      <c r="AF32" s="469">
        <v>870822</v>
      </c>
      <c r="AG32" s="175" t="s">
        <v>137</v>
      </c>
      <c r="AH32" s="82"/>
    </row>
    <row r="33" spans="1:34" s="83" customFormat="1" ht="20.25" customHeight="1" x14ac:dyDescent="0.2">
      <c r="A33" s="550" t="s">
        <v>138</v>
      </c>
      <c r="B33" s="551">
        <v>13670528</v>
      </c>
      <c r="C33" s="552">
        <v>0</v>
      </c>
      <c r="D33" s="553">
        <v>0</v>
      </c>
      <c r="E33" s="554">
        <v>13670528</v>
      </c>
      <c r="F33" s="554">
        <v>770963</v>
      </c>
      <c r="G33" s="552">
        <v>0</v>
      </c>
      <c r="H33" s="555">
        <v>8694</v>
      </c>
      <c r="I33" s="554">
        <v>779657</v>
      </c>
      <c r="J33" s="554">
        <v>80043</v>
      </c>
      <c r="K33" s="552">
        <v>0</v>
      </c>
      <c r="L33" s="555">
        <v>80043</v>
      </c>
      <c r="M33" s="570">
        <v>2724</v>
      </c>
      <c r="N33" s="555">
        <v>104955</v>
      </c>
      <c r="O33" s="571">
        <v>444</v>
      </c>
      <c r="P33" s="555">
        <v>6022</v>
      </c>
      <c r="Q33" s="556">
        <v>14644373</v>
      </c>
      <c r="R33" s="557" t="s">
        <v>138</v>
      </c>
      <c r="S33" s="173" t="s">
        <v>138</v>
      </c>
      <c r="T33" s="474">
        <v>819905</v>
      </c>
      <c r="U33" s="87">
        <v>23126</v>
      </c>
      <c r="V33" s="495">
        <v>0</v>
      </c>
      <c r="W33" s="91">
        <v>209</v>
      </c>
      <c r="X33" s="87">
        <v>23335</v>
      </c>
      <c r="Y33" s="87">
        <v>4322</v>
      </c>
      <c r="Z33" s="495">
        <v>0</v>
      </c>
      <c r="AA33" s="91">
        <v>4322</v>
      </c>
      <c r="AB33" s="87">
        <v>82</v>
      </c>
      <c r="AC33" s="87">
        <v>3149</v>
      </c>
      <c r="AD33" s="87">
        <v>14</v>
      </c>
      <c r="AE33" s="87">
        <v>181</v>
      </c>
      <c r="AF33" s="475">
        <v>850988</v>
      </c>
      <c r="AG33" s="176" t="s">
        <v>138</v>
      </c>
      <c r="AH33" s="82"/>
    </row>
    <row r="34" spans="1:34" s="83" customFormat="1" ht="20.25" customHeight="1" x14ac:dyDescent="0.2">
      <c r="A34" s="558" t="s">
        <v>139</v>
      </c>
      <c r="B34" s="559">
        <v>20428491</v>
      </c>
      <c r="C34" s="560">
        <v>0</v>
      </c>
      <c r="D34" s="561">
        <v>0</v>
      </c>
      <c r="E34" s="562">
        <v>20428491</v>
      </c>
      <c r="F34" s="562">
        <v>1586224</v>
      </c>
      <c r="G34" s="560">
        <v>0</v>
      </c>
      <c r="H34" s="563">
        <v>16</v>
      </c>
      <c r="I34" s="562">
        <v>1586240</v>
      </c>
      <c r="J34" s="562">
        <v>68028</v>
      </c>
      <c r="K34" s="560">
        <v>0</v>
      </c>
      <c r="L34" s="563">
        <v>68028</v>
      </c>
      <c r="M34" s="572">
        <v>8071</v>
      </c>
      <c r="N34" s="563">
        <v>45196</v>
      </c>
      <c r="O34" s="573">
        <v>789</v>
      </c>
      <c r="P34" s="563">
        <v>11117</v>
      </c>
      <c r="Q34" s="564">
        <v>22147932</v>
      </c>
      <c r="R34" s="565" t="s">
        <v>139</v>
      </c>
      <c r="S34" s="174" t="s">
        <v>139</v>
      </c>
      <c r="T34" s="476">
        <v>1225166</v>
      </c>
      <c r="U34" s="88">
        <v>47581</v>
      </c>
      <c r="V34" s="496">
        <v>0</v>
      </c>
      <c r="W34" s="92">
        <v>0</v>
      </c>
      <c r="X34" s="88">
        <v>47581</v>
      </c>
      <c r="Y34" s="88">
        <v>3674</v>
      </c>
      <c r="Z34" s="496">
        <v>0</v>
      </c>
      <c r="AA34" s="92">
        <v>3674</v>
      </c>
      <c r="AB34" s="88">
        <v>242</v>
      </c>
      <c r="AC34" s="88">
        <v>1356</v>
      </c>
      <c r="AD34" s="88">
        <v>24</v>
      </c>
      <c r="AE34" s="88">
        <v>334</v>
      </c>
      <c r="AF34" s="477">
        <v>1278377</v>
      </c>
      <c r="AG34" s="177" t="s">
        <v>139</v>
      </c>
      <c r="AH34" s="82"/>
    </row>
    <row r="35" spans="1:34" s="83" customFormat="1" ht="20.25" customHeight="1" x14ac:dyDescent="0.2">
      <c r="A35" s="526" t="s">
        <v>140</v>
      </c>
      <c r="B35" s="527">
        <v>11216656</v>
      </c>
      <c r="C35" s="528">
        <v>0</v>
      </c>
      <c r="D35" s="529">
        <v>0</v>
      </c>
      <c r="E35" s="530">
        <v>11216656</v>
      </c>
      <c r="F35" s="530">
        <v>381476</v>
      </c>
      <c r="G35" s="528">
        <v>0</v>
      </c>
      <c r="H35" s="531">
        <v>0</v>
      </c>
      <c r="I35" s="530">
        <v>381476</v>
      </c>
      <c r="J35" s="530">
        <v>11200</v>
      </c>
      <c r="K35" s="528">
        <v>0</v>
      </c>
      <c r="L35" s="531">
        <v>11200</v>
      </c>
      <c r="M35" s="568">
        <v>2044</v>
      </c>
      <c r="N35" s="531">
        <v>17974</v>
      </c>
      <c r="O35" s="569">
        <v>1338</v>
      </c>
      <c r="P35" s="531">
        <v>926</v>
      </c>
      <c r="Q35" s="532">
        <v>11631614</v>
      </c>
      <c r="R35" s="533" t="s">
        <v>140</v>
      </c>
      <c r="S35" s="170" t="s">
        <v>140</v>
      </c>
      <c r="T35" s="468">
        <v>672701</v>
      </c>
      <c r="U35" s="84">
        <v>11440</v>
      </c>
      <c r="V35" s="492">
        <v>0</v>
      </c>
      <c r="W35" s="90">
        <v>0</v>
      </c>
      <c r="X35" s="84">
        <v>11440</v>
      </c>
      <c r="Y35" s="84">
        <v>605</v>
      </c>
      <c r="Z35" s="492">
        <v>0</v>
      </c>
      <c r="AA35" s="90">
        <v>605</v>
      </c>
      <c r="AB35" s="84">
        <v>62</v>
      </c>
      <c r="AC35" s="84">
        <v>540</v>
      </c>
      <c r="AD35" s="84">
        <v>40</v>
      </c>
      <c r="AE35" s="84">
        <v>28</v>
      </c>
      <c r="AF35" s="469">
        <v>685416</v>
      </c>
      <c r="AG35" s="175" t="s">
        <v>140</v>
      </c>
      <c r="AH35" s="82"/>
    </row>
    <row r="36" spans="1:34" s="83" customFormat="1" ht="20.25" customHeight="1" x14ac:dyDescent="0.2">
      <c r="A36" s="526" t="s">
        <v>141</v>
      </c>
      <c r="B36" s="527">
        <v>24638172</v>
      </c>
      <c r="C36" s="528">
        <v>0</v>
      </c>
      <c r="D36" s="529">
        <v>8663</v>
      </c>
      <c r="E36" s="530">
        <v>24646835</v>
      </c>
      <c r="F36" s="530">
        <v>1443653</v>
      </c>
      <c r="G36" s="528">
        <v>0</v>
      </c>
      <c r="H36" s="531">
        <v>0</v>
      </c>
      <c r="I36" s="530">
        <v>1443653</v>
      </c>
      <c r="J36" s="530">
        <v>109248</v>
      </c>
      <c r="K36" s="528">
        <v>0</v>
      </c>
      <c r="L36" s="531">
        <v>109248</v>
      </c>
      <c r="M36" s="568">
        <v>4086</v>
      </c>
      <c r="N36" s="531">
        <v>17883</v>
      </c>
      <c r="O36" s="569">
        <v>973</v>
      </c>
      <c r="P36" s="531">
        <v>2778</v>
      </c>
      <c r="Q36" s="532">
        <v>26225456</v>
      </c>
      <c r="R36" s="533" t="s">
        <v>141</v>
      </c>
      <c r="S36" s="170" t="s">
        <v>141</v>
      </c>
      <c r="T36" s="468">
        <v>1478188</v>
      </c>
      <c r="U36" s="84">
        <v>43304</v>
      </c>
      <c r="V36" s="492">
        <v>0</v>
      </c>
      <c r="W36" s="90">
        <v>0</v>
      </c>
      <c r="X36" s="84">
        <v>43304</v>
      </c>
      <c r="Y36" s="84">
        <v>5899</v>
      </c>
      <c r="Z36" s="492">
        <v>0</v>
      </c>
      <c r="AA36" s="90">
        <v>5899</v>
      </c>
      <c r="AB36" s="84">
        <v>123</v>
      </c>
      <c r="AC36" s="84">
        <v>536</v>
      </c>
      <c r="AD36" s="84">
        <v>29</v>
      </c>
      <c r="AE36" s="84">
        <v>83</v>
      </c>
      <c r="AF36" s="469">
        <v>1528162</v>
      </c>
      <c r="AG36" s="175" t="s">
        <v>141</v>
      </c>
      <c r="AH36" s="82"/>
    </row>
    <row r="37" spans="1:34" s="83" customFormat="1" ht="20.25" customHeight="1" x14ac:dyDescent="0.2">
      <c r="A37" s="526" t="s">
        <v>142</v>
      </c>
      <c r="B37" s="527">
        <v>451923</v>
      </c>
      <c r="C37" s="528">
        <v>0</v>
      </c>
      <c r="D37" s="529">
        <v>0</v>
      </c>
      <c r="E37" s="530">
        <v>451923</v>
      </c>
      <c r="F37" s="530">
        <v>0</v>
      </c>
      <c r="G37" s="528">
        <v>0</v>
      </c>
      <c r="H37" s="531">
        <v>0</v>
      </c>
      <c r="I37" s="530">
        <v>0</v>
      </c>
      <c r="J37" s="530">
        <v>0</v>
      </c>
      <c r="K37" s="528">
        <v>0</v>
      </c>
      <c r="L37" s="531">
        <v>0</v>
      </c>
      <c r="M37" s="568">
        <v>0</v>
      </c>
      <c r="N37" s="531">
        <v>0</v>
      </c>
      <c r="O37" s="569">
        <v>0</v>
      </c>
      <c r="P37" s="531">
        <v>0</v>
      </c>
      <c r="Q37" s="532">
        <v>451923</v>
      </c>
      <c r="R37" s="533" t="s">
        <v>142</v>
      </c>
      <c r="S37" s="170" t="s">
        <v>142</v>
      </c>
      <c r="T37" s="468">
        <v>27103</v>
      </c>
      <c r="U37" s="84">
        <v>0</v>
      </c>
      <c r="V37" s="492">
        <v>0</v>
      </c>
      <c r="W37" s="90">
        <v>0</v>
      </c>
      <c r="X37" s="84">
        <v>0</v>
      </c>
      <c r="Y37" s="84">
        <v>0</v>
      </c>
      <c r="Z37" s="492">
        <v>0</v>
      </c>
      <c r="AA37" s="90">
        <v>0</v>
      </c>
      <c r="AB37" s="84">
        <v>0</v>
      </c>
      <c r="AC37" s="84">
        <v>0</v>
      </c>
      <c r="AD37" s="84">
        <v>0</v>
      </c>
      <c r="AE37" s="84">
        <v>0</v>
      </c>
      <c r="AF37" s="469">
        <v>27103</v>
      </c>
      <c r="AG37" s="175" t="s">
        <v>142</v>
      </c>
      <c r="AH37" s="82"/>
    </row>
    <row r="38" spans="1:34" s="83" customFormat="1" ht="20.25" customHeight="1" x14ac:dyDescent="0.2">
      <c r="A38" s="534" t="s">
        <v>143</v>
      </c>
      <c r="B38" s="535">
        <v>497526</v>
      </c>
      <c r="C38" s="536">
        <v>0</v>
      </c>
      <c r="D38" s="537">
        <v>0</v>
      </c>
      <c r="E38" s="538">
        <v>497526</v>
      </c>
      <c r="F38" s="538">
        <v>5165</v>
      </c>
      <c r="G38" s="536">
        <v>0</v>
      </c>
      <c r="H38" s="539">
        <v>0</v>
      </c>
      <c r="I38" s="538">
        <v>5165</v>
      </c>
      <c r="J38" s="538">
        <v>0</v>
      </c>
      <c r="K38" s="536">
        <v>0</v>
      </c>
      <c r="L38" s="539">
        <v>0</v>
      </c>
      <c r="M38" s="574">
        <v>0</v>
      </c>
      <c r="N38" s="539">
        <v>169</v>
      </c>
      <c r="O38" s="575">
        <v>17</v>
      </c>
      <c r="P38" s="539">
        <v>0</v>
      </c>
      <c r="Q38" s="540">
        <v>502877</v>
      </c>
      <c r="R38" s="541" t="s">
        <v>143</v>
      </c>
      <c r="S38" s="171" t="s">
        <v>143</v>
      </c>
      <c r="T38" s="470">
        <v>29853</v>
      </c>
      <c r="U38" s="85">
        <v>156</v>
      </c>
      <c r="V38" s="493">
        <v>0</v>
      </c>
      <c r="W38" s="93">
        <v>0</v>
      </c>
      <c r="X38" s="85">
        <v>156</v>
      </c>
      <c r="Y38" s="85">
        <v>0</v>
      </c>
      <c r="Z38" s="493">
        <v>0</v>
      </c>
      <c r="AA38" s="93">
        <v>0</v>
      </c>
      <c r="AB38" s="85">
        <v>0</v>
      </c>
      <c r="AC38" s="85">
        <v>5</v>
      </c>
      <c r="AD38" s="85">
        <v>1</v>
      </c>
      <c r="AE38" s="85">
        <v>0</v>
      </c>
      <c r="AF38" s="471">
        <v>30015</v>
      </c>
      <c r="AG38" s="457" t="s">
        <v>143</v>
      </c>
      <c r="AH38" s="82"/>
    </row>
    <row r="39" spans="1:34" s="83" customFormat="1" ht="20.25" customHeight="1" x14ac:dyDescent="0.2">
      <c r="A39" s="542" t="s">
        <v>144</v>
      </c>
      <c r="B39" s="543">
        <v>294062</v>
      </c>
      <c r="C39" s="544">
        <v>0</v>
      </c>
      <c r="D39" s="545">
        <v>0</v>
      </c>
      <c r="E39" s="546">
        <v>294062</v>
      </c>
      <c r="F39" s="546">
        <v>0</v>
      </c>
      <c r="G39" s="544">
        <v>0</v>
      </c>
      <c r="H39" s="547">
        <v>0</v>
      </c>
      <c r="I39" s="546">
        <v>0</v>
      </c>
      <c r="J39" s="546">
        <v>944</v>
      </c>
      <c r="K39" s="544">
        <v>0</v>
      </c>
      <c r="L39" s="547">
        <v>944</v>
      </c>
      <c r="M39" s="566">
        <v>0</v>
      </c>
      <c r="N39" s="547">
        <v>0</v>
      </c>
      <c r="O39" s="567">
        <v>0</v>
      </c>
      <c r="P39" s="547">
        <v>0</v>
      </c>
      <c r="Q39" s="548">
        <v>295006</v>
      </c>
      <c r="R39" s="549" t="s">
        <v>144</v>
      </c>
      <c r="S39" s="172" t="s">
        <v>144</v>
      </c>
      <c r="T39" s="472">
        <v>17635</v>
      </c>
      <c r="U39" s="86">
        <v>0</v>
      </c>
      <c r="V39" s="494">
        <v>0</v>
      </c>
      <c r="W39" s="89">
        <v>0</v>
      </c>
      <c r="X39" s="86">
        <v>0</v>
      </c>
      <c r="Y39" s="86">
        <v>51</v>
      </c>
      <c r="Z39" s="494">
        <v>0</v>
      </c>
      <c r="AA39" s="89">
        <v>51</v>
      </c>
      <c r="AB39" s="86">
        <v>0</v>
      </c>
      <c r="AC39" s="86">
        <v>0</v>
      </c>
      <c r="AD39" s="86">
        <v>0</v>
      </c>
      <c r="AE39" s="86">
        <v>0</v>
      </c>
      <c r="AF39" s="473">
        <v>17686</v>
      </c>
      <c r="AG39" s="458" t="s">
        <v>144</v>
      </c>
      <c r="AH39" s="82"/>
    </row>
    <row r="40" spans="1:34" s="83" customFormat="1" ht="20.25" customHeight="1" x14ac:dyDescent="0.2">
      <c r="A40" s="526" t="s">
        <v>145</v>
      </c>
      <c r="B40" s="527">
        <v>185071</v>
      </c>
      <c r="C40" s="528">
        <v>0</v>
      </c>
      <c r="D40" s="529">
        <v>0</v>
      </c>
      <c r="E40" s="530">
        <v>185071</v>
      </c>
      <c r="F40" s="530">
        <v>0</v>
      </c>
      <c r="G40" s="528">
        <v>0</v>
      </c>
      <c r="H40" s="531">
        <v>0</v>
      </c>
      <c r="I40" s="530">
        <v>0</v>
      </c>
      <c r="J40" s="530">
        <v>0</v>
      </c>
      <c r="K40" s="528">
        <v>0</v>
      </c>
      <c r="L40" s="531">
        <v>0</v>
      </c>
      <c r="M40" s="568">
        <v>0</v>
      </c>
      <c r="N40" s="531">
        <v>0</v>
      </c>
      <c r="O40" s="569">
        <v>0</v>
      </c>
      <c r="P40" s="531">
        <v>0</v>
      </c>
      <c r="Q40" s="532">
        <v>185071</v>
      </c>
      <c r="R40" s="533" t="s">
        <v>145</v>
      </c>
      <c r="S40" s="170" t="s">
        <v>145</v>
      </c>
      <c r="T40" s="468">
        <v>11106</v>
      </c>
      <c r="U40" s="84">
        <v>0</v>
      </c>
      <c r="V40" s="492">
        <v>0</v>
      </c>
      <c r="W40" s="90">
        <v>0</v>
      </c>
      <c r="X40" s="84">
        <v>0</v>
      </c>
      <c r="Y40" s="84">
        <v>0</v>
      </c>
      <c r="Z40" s="492">
        <v>0</v>
      </c>
      <c r="AA40" s="90">
        <v>0</v>
      </c>
      <c r="AB40" s="84">
        <v>0</v>
      </c>
      <c r="AC40" s="84">
        <v>0</v>
      </c>
      <c r="AD40" s="84">
        <v>0</v>
      </c>
      <c r="AE40" s="84">
        <v>0</v>
      </c>
      <c r="AF40" s="469">
        <v>11106</v>
      </c>
      <c r="AG40" s="175" t="s">
        <v>145</v>
      </c>
      <c r="AH40" s="82"/>
    </row>
    <row r="41" spans="1:34" s="83" customFormat="1" ht="20.25" customHeight="1" x14ac:dyDescent="0.2">
      <c r="A41" s="526" t="s">
        <v>146</v>
      </c>
      <c r="B41" s="527">
        <v>1151323</v>
      </c>
      <c r="C41" s="528">
        <v>0</v>
      </c>
      <c r="D41" s="529">
        <v>0</v>
      </c>
      <c r="E41" s="530">
        <v>1151323</v>
      </c>
      <c r="F41" s="530">
        <v>1515</v>
      </c>
      <c r="G41" s="528">
        <v>0</v>
      </c>
      <c r="H41" s="531">
        <v>0</v>
      </c>
      <c r="I41" s="530">
        <v>1515</v>
      </c>
      <c r="J41" s="530">
        <v>0</v>
      </c>
      <c r="K41" s="528">
        <v>0</v>
      </c>
      <c r="L41" s="531">
        <v>0</v>
      </c>
      <c r="M41" s="568">
        <v>0</v>
      </c>
      <c r="N41" s="531">
        <v>0</v>
      </c>
      <c r="O41" s="569">
        <v>770</v>
      </c>
      <c r="P41" s="531">
        <v>0</v>
      </c>
      <c r="Q41" s="532">
        <v>1153608</v>
      </c>
      <c r="R41" s="533" t="s">
        <v>146</v>
      </c>
      <c r="S41" s="170" t="s">
        <v>146</v>
      </c>
      <c r="T41" s="468">
        <v>69079</v>
      </c>
      <c r="U41" s="84">
        <v>45</v>
      </c>
      <c r="V41" s="492">
        <v>0</v>
      </c>
      <c r="W41" s="90">
        <v>0</v>
      </c>
      <c r="X41" s="84">
        <v>45</v>
      </c>
      <c r="Y41" s="84">
        <v>0</v>
      </c>
      <c r="Z41" s="492">
        <v>0</v>
      </c>
      <c r="AA41" s="90">
        <v>0</v>
      </c>
      <c r="AB41" s="84">
        <v>0</v>
      </c>
      <c r="AC41" s="84">
        <v>0</v>
      </c>
      <c r="AD41" s="84">
        <v>23</v>
      </c>
      <c r="AE41" s="84">
        <v>0</v>
      </c>
      <c r="AF41" s="469">
        <v>69147</v>
      </c>
      <c r="AG41" s="175" t="s">
        <v>146</v>
      </c>
      <c r="AH41" s="82"/>
    </row>
    <row r="42" spans="1:34" s="83" customFormat="1" ht="20.25" customHeight="1" x14ac:dyDescent="0.2">
      <c r="A42" s="526" t="s">
        <v>147</v>
      </c>
      <c r="B42" s="527">
        <v>743029</v>
      </c>
      <c r="C42" s="528">
        <v>0</v>
      </c>
      <c r="D42" s="529">
        <v>0</v>
      </c>
      <c r="E42" s="569">
        <v>743029</v>
      </c>
      <c r="F42" s="576">
        <v>13054</v>
      </c>
      <c r="G42" s="577">
        <v>0</v>
      </c>
      <c r="H42" s="578">
        <v>0</v>
      </c>
      <c r="I42" s="569">
        <v>13054</v>
      </c>
      <c r="J42" s="576">
        <v>0</v>
      </c>
      <c r="K42" s="577">
        <v>0</v>
      </c>
      <c r="L42" s="579">
        <v>0</v>
      </c>
      <c r="M42" s="576">
        <v>0</v>
      </c>
      <c r="N42" s="576">
        <v>0</v>
      </c>
      <c r="O42" s="580">
        <v>0</v>
      </c>
      <c r="P42" s="581">
        <v>0</v>
      </c>
      <c r="Q42" s="532">
        <v>756083</v>
      </c>
      <c r="R42" s="533" t="s">
        <v>147</v>
      </c>
      <c r="S42" s="170" t="s">
        <v>147</v>
      </c>
      <c r="T42" s="468">
        <v>44585</v>
      </c>
      <c r="U42" s="84">
        <v>392</v>
      </c>
      <c r="V42" s="492">
        <v>0</v>
      </c>
      <c r="W42" s="90">
        <v>0</v>
      </c>
      <c r="X42" s="84">
        <v>392</v>
      </c>
      <c r="Y42" s="84">
        <v>0</v>
      </c>
      <c r="Z42" s="492">
        <v>0</v>
      </c>
      <c r="AA42" s="90">
        <v>0</v>
      </c>
      <c r="AB42" s="84">
        <v>0</v>
      </c>
      <c r="AC42" s="84">
        <v>0</v>
      </c>
      <c r="AD42" s="84">
        <v>0</v>
      </c>
      <c r="AE42" s="84">
        <v>0</v>
      </c>
      <c r="AF42" s="469">
        <v>44977</v>
      </c>
      <c r="AG42" s="175" t="s">
        <v>147</v>
      </c>
      <c r="AH42" s="82"/>
    </row>
    <row r="43" spans="1:34" s="83" customFormat="1" ht="20.25" customHeight="1" x14ac:dyDescent="0.2">
      <c r="A43" s="550" t="s">
        <v>148</v>
      </c>
      <c r="B43" s="551">
        <v>573874</v>
      </c>
      <c r="C43" s="552">
        <v>0</v>
      </c>
      <c r="D43" s="553">
        <v>0</v>
      </c>
      <c r="E43" s="571">
        <v>573874</v>
      </c>
      <c r="F43" s="582">
        <v>406</v>
      </c>
      <c r="G43" s="552">
        <v>0</v>
      </c>
      <c r="H43" s="583">
        <v>0</v>
      </c>
      <c r="I43" s="571">
        <v>406</v>
      </c>
      <c r="J43" s="582">
        <v>0</v>
      </c>
      <c r="K43" s="552">
        <v>0</v>
      </c>
      <c r="L43" s="583">
        <v>0</v>
      </c>
      <c r="M43" s="582">
        <v>0</v>
      </c>
      <c r="N43" s="582">
        <v>0</v>
      </c>
      <c r="O43" s="571">
        <v>0</v>
      </c>
      <c r="P43" s="555">
        <v>0</v>
      </c>
      <c r="Q43" s="556">
        <v>574280</v>
      </c>
      <c r="R43" s="557" t="s">
        <v>148</v>
      </c>
      <c r="S43" s="173" t="s">
        <v>148</v>
      </c>
      <c r="T43" s="474">
        <v>34435</v>
      </c>
      <c r="U43" s="87">
        <v>12</v>
      </c>
      <c r="V43" s="495">
        <v>0</v>
      </c>
      <c r="W43" s="91">
        <v>0</v>
      </c>
      <c r="X43" s="87">
        <v>12</v>
      </c>
      <c r="Y43" s="87">
        <v>0</v>
      </c>
      <c r="Z43" s="495">
        <v>0</v>
      </c>
      <c r="AA43" s="91">
        <v>0</v>
      </c>
      <c r="AB43" s="87">
        <v>0</v>
      </c>
      <c r="AC43" s="87">
        <v>0</v>
      </c>
      <c r="AD43" s="87">
        <v>0</v>
      </c>
      <c r="AE43" s="87">
        <v>0</v>
      </c>
      <c r="AF43" s="475">
        <v>34447</v>
      </c>
      <c r="AG43" s="176" t="s">
        <v>148</v>
      </c>
      <c r="AH43" s="82"/>
    </row>
    <row r="44" spans="1:34" s="83" customFormat="1" ht="20.25" customHeight="1" x14ac:dyDescent="0.2">
      <c r="A44" s="558" t="s">
        <v>149</v>
      </c>
      <c r="B44" s="559">
        <v>676303</v>
      </c>
      <c r="C44" s="560">
        <v>0</v>
      </c>
      <c r="D44" s="561">
        <v>0</v>
      </c>
      <c r="E44" s="562">
        <v>676303</v>
      </c>
      <c r="F44" s="562">
        <v>0</v>
      </c>
      <c r="G44" s="560">
        <v>0</v>
      </c>
      <c r="H44" s="563">
        <v>0</v>
      </c>
      <c r="I44" s="562">
        <v>0</v>
      </c>
      <c r="J44" s="562">
        <v>0</v>
      </c>
      <c r="K44" s="560">
        <v>0</v>
      </c>
      <c r="L44" s="563">
        <v>0</v>
      </c>
      <c r="M44" s="566">
        <v>0</v>
      </c>
      <c r="N44" s="563">
        <v>0</v>
      </c>
      <c r="O44" s="573">
        <v>0</v>
      </c>
      <c r="P44" s="563">
        <v>0</v>
      </c>
      <c r="Q44" s="564">
        <v>676303</v>
      </c>
      <c r="R44" s="565" t="s">
        <v>149</v>
      </c>
      <c r="S44" s="174" t="s">
        <v>149</v>
      </c>
      <c r="T44" s="476">
        <v>40580</v>
      </c>
      <c r="U44" s="88">
        <v>0</v>
      </c>
      <c r="V44" s="496">
        <v>0</v>
      </c>
      <c r="W44" s="92">
        <v>0</v>
      </c>
      <c r="X44" s="88">
        <v>0</v>
      </c>
      <c r="Y44" s="88">
        <v>0</v>
      </c>
      <c r="Z44" s="496">
        <v>0</v>
      </c>
      <c r="AA44" s="92">
        <v>0</v>
      </c>
      <c r="AB44" s="88">
        <v>0</v>
      </c>
      <c r="AC44" s="88">
        <v>0</v>
      </c>
      <c r="AD44" s="88">
        <v>0</v>
      </c>
      <c r="AE44" s="88">
        <v>0</v>
      </c>
      <c r="AF44" s="477">
        <v>40580</v>
      </c>
      <c r="AG44" s="177" t="s">
        <v>149</v>
      </c>
      <c r="AH44" s="82"/>
    </row>
    <row r="45" spans="1:34" s="83" customFormat="1" ht="20.25" customHeight="1" x14ac:dyDescent="0.2">
      <c r="A45" s="526" t="s">
        <v>150</v>
      </c>
      <c r="B45" s="527">
        <v>3752812</v>
      </c>
      <c r="C45" s="528">
        <v>0</v>
      </c>
      <c r="D45" s="529">
        <v>0</v>
      </c>
      <c r="E45" s="530">
        <v>3752812</v>
      </c>
      <c r="F45" s="530">
        <v>58679</v>
      </c>
      <c r="G45" s="528">
        <v>0</v>
      </c>
      <c r="H45" s="531">
        <v>0</v>
      </c>
      <c r="I45" s="530">
        <v>58679</v>
      </c>
      <c r="J45" s="530">
        <v>0</v>
      </c>
      <c r="K45" s="528">
        <v>0</v>
      </c>
      <c r="L45" s="531">
        <v>0</v>
      </c>
      <c r="M45" s="568">
        <v>0</v>
      </c>
      <c r="N45" s="531">
        <v>3830</v>
      </c>
      <c r="O45" s="569">
        <v>42</v>
      </c>
      <c r="P45" s="531">
        <v>0</v>
      </c>
      <c r="Q45" s="532">
        <v>3815363</v>
      </c>
      <c r="R45" s="533" t="s">
        <v>150</v>
      </c>
      <c r="S45" s="170" t="s">
        <v>150</v>
      </c>
      <c r="T45" s="468">
        <v>225064</v>
      </c>
      <c r="U45" s="84">
        <v>1760</v>
      </c>
      <c r="V45" s="492">
        <v>0</v>
      </c>
      <c r="W45" s="90">
        <v>0</v>
      </c>
      <c r="X45" s="84">
        <v>1760</v>
      </c>
      <c r="Y45" s="84">
        <v>0</v>
      </c>
      <c r="Z45" s="492">
        <v>0</v>
      </c>
      <c r="AA45" s="90">
        <v>0</v>
      </c>
      <c r="AB45" s="84">
        <v>0</v>
      </c>
      <c r="AC45" s="84">
        <v>115</v>
      </c>
      <c r="AD45" s="84">
        <v>1</v>
      </c>
      <c r="AE45" s="84">
        <v>0</v>
      </c>
      <c r="AF45" s="469">
        <v>226940</v>
      </c>
      <c r="AG45" s="175" t="s">
        <v>150</v>
      </c>
      <c r="AH45" s="82"/>
    </row>
    <row r="46" spans="1:34" s="83" customFormat="1" ht="20.25" customHeight="1" x14ac:dyDescent="0.2">
      <c r="A46" s="526" t="s">
        <v>151</v>
      </c>
      <c r="B46" s="527">
        <v>15817994</v>
      </c>
      <c r="C46" s="528">
        <v>0</v>
      </c>
      <c r="D46" s="529">
        <v>0</v>
      </c>
      <c r="E46" s="530">
        <v>15817994</v>
      </c>
      <c r="F46" s="530">
        <v>911403</v>
      </c>
      <c r="G46" s="528">
        <v>9405</v>
      </c>
      <c r="H46" s="531">
        <v>0</v>
      </c>
      <c r="I46" s="530">
        <v>920808</v>
      </c>
      <c r="J46" s="530">
        <v>73704</v>
      </c>
      <c r="K46" s="528">
        <v>0</v>
      </c>
      <c r="L46" s="531">
        <v>73704</v>
      </c>
      <c r="M46" s="568">
        <v>41615</v>
      </c>
      <c r="N46" s="531">
        <v>8433</v>
      </c>
      <c r="O46" s="569">
        <v>589</v>
      </c>
      <c r="P46" s="531">
        <v>1090</v>
      </c>
      <c r="Q46" s="532">
        <v>16864233</v>
      </c>
      <c r="R46" s="533" t="s">
        <v>151</v>
      </c>
      <c r="S46" s="170" t="s">
        <v>151</v>
      </c>
      <c r="T46" s="468">
        <v>949223</v>
      </c>
      <c r="U46" s="84">
        <v>27343</v>
      </c>
      <c r="V46" s="492">
        <v>225</v>
      </c>
      <c r="W46" s="90">
        <v>0</v>
      </c>
      <c r="X46" s="84">
        <v>27568</v>
      </c>
      <c r="Y46" s="84">
        <v>3980</v>
      </c>
      <c r="Z46" s="492">
        <v>0</v>
      </c>
      <c r="AA46" s="90">
        <v>3980</v>
      </c>
      <c r="AB46" s="84">
        <v>1248</v>
      </c>
      <c r="AC46" s="84">
        <v>253</v>
      </c>
      <c r="AD46" s="84">
        <v>18</v>
      </c>
      <c r="AE46" s="84">
        <v>33</v>
      </c>
      <c r="AF46" s="469">
        <v>982323</v>
      </c>
      <c r="AG46" s="175" t="s">
        <v>151</v>
      </c>
      <c r="AH46" s="82"/>
    </row>
    <row r="47" spans="1:34" s="83" customFormat="1" ht="20.25" customHeight="1" x14ac:dyDescent="0.2">
      <c r="A47" s="526" t="s">
        <v>152</v>
      </c>
      <c r="B47" s="527">
        <v>455555</v>
      </c>
      <c r="C47" s="528">
        <v>0</v>
      </c>
      <c r="D47" s="529">
        <v>0</v>
      </c>
      <c r="E47" s="530">
        <v>455555</v>
      </c>
      <c r="F47" s="530">
        <v>0</v>
      </c>
      <c r="G47" s="528">
        <v>0</v>
      </c>
      <c r="H47" s="531">
        <v>0</v>
      </c>
      <c r="I47" s="530">
        <v>0</v>
      </c>
      <c r="J47" s="530">
        <v>0</v>
      </c>
      <c r="K47" s="528">
        <v>0</v>
      </c>
      <c r="L47" s="531">
        <v>0</v>
      </c>
      <c r="M47" s="568">
        <v>0</v>
      </c>
      <c r="N47" s="531">
        <v>0</v>
      </c>
      <c r="O47" s="569">
        <v>0</v>
      </c>
      <c r="P47" s="531">
        <v>0</v>
      </c>
      <c r="Q47" s="532">
        <v>455555</v>
      </c>
      <c r="R47" s="533" t="s">
        <v>152</v>
      </c>
      <c r="S47" s="170" t="s">
        <v>152</v>
      </c>
      <c r="T47" s="468">
        <v>27322</v>
      </c>
      <c r="U47" s="84">
        <v>0</v>
      </c>
      <c r="V47" s="492">
        <v>0</v>
      </c>
      <c r="W47" s="90">
        <v>0</v>
      </c>
      <c r="X47" s="84">
        <v>0</v>
      </c>
      <c r="Y47" s="84">
        <v>0</v>
      </c>
      <c r="Z47" s="492">
        <v>0</v>
      </c>
      <c r="AA47" s="90">
        <v>0</v>
      </c>
      <c r="AB47" s="84">
        <v>0</v>
      </c>
      <c r="AC47" s="84">
        <v>0</v>
      </c>
      <c r="AD47" s="84">
        <v>0</v>
      </c>
      <c r="AE47" s="84">
        <v>0</v>
      </c>
      <c r="AF47" s="469">
        <v>27322</v>
      </c>
      <c r="AG47" s="175" t="s">
        <v>152</v>
      </c>
      <c r="AH47" s="82"/>
    </row>
    <row r="48" spans="1:34" s="83" customFormat="1" ht="20.25" customHeight="1" x14ac:dyDescent="0.2">
      <c r="A48" s="534" t="s">
        <v>153</v>
      </c>
      <c r="B48" s="535">
        <v>2096639</v>
      </c>
      <c r="C48" s="536">
        <v>0</v>
      </c>
      <c r="D48" s="537">
        <v>0</v>
      </c>
      <c r="E48" s="538">
        <v>2096639</v>
      </c>
      <c r="F48" s="538">
        <v>31424</v>
      </c>
      <c r="G48" s="536">
        <v>7822</v>
      </c>
      <c r="H48" s="539">
        <v>0</v>
      </c>
      <c r="I48" s="538">
        <v>39246</v>
      </c>
      <c r="J48" s="538">
        <v>2146</v>
      </c>
      <c r="K48" s="536">
        <v>0</v>
      </c>
      <c r="L48" s="539">
        <v>2146</v>
      </c>
      <c r="M48" s="570">
        <v>0</v>
      </c>
      <c r="N48" s="539">
        <v>3599</v>
      </c>
      <c r="O48" s="571">
        <v>476</v>
      </c>
      <c r="P48" s="539">
        <v>0</v>
      </c>
      <c r="Q48" s="540">
        <v>2142106</v>
      </c>
      <c r="R48" s="541" t="s">
        <v>153</v>
      </c>
      <c r="S48" s="171" t="s">
        <v>153</v>
      </c>
      <c r="T48" s="470">
        <v>125814</v>
      </c>
      <c r="U48" s="85">
        <v>942</v>
      </c>
      <c r="V48" s="493">
        <v>188</v>
      </c>
      <c r="W48" s="93">
        <v>0</v>
      </c>
      <c r="X48" s="85">
        <v>1130</v>
      </c>
      <c r="Y48" s="85">
        <v>116</v>
      </c>
      <c r="Z48" s="493">
        <v>0</v>
      </c>
      <c r="AA48" s="93">
        <v>116</v>
      </c>
      <c r="AB48" s="85">
        <v>0</v>
      </c>
      <c r="AC48" s="85">
        <v>108</v>
      </c>
      <c r="AD48" s="85">
        <v>15</v>
      </c>
      <c r="AE48" s="85">
        <v>0</v>
      </c>
      <c r="AF48" s="471">
        <v>127183</v>
      </c>
      <c r="AG48" s="457" t="s">
        <v>153</v>
      </c>
      <c r="AH48" s="82"/>
    </row>
    <row r="49" spans="1:34" s="83" customFormat="1" ht="20.25" customHeight="1" thickBot="1" x14ac:dyDescent="0.25">
      <c r="A49" s="584" t="s">
        <v>154</v>
      </c>
      <c r="B49" s="585">
        <v>1483908</v>
      </c>
      <c r="C49" s="586">
        <v>0</v>
      </c>
      <c r="D49" s="587">
        <v>0</v>
      </c>
      <c r="E49" s="588">
        <v>1483908</v>
      </c>
      <c r="F49" s="588">
        <v>0</v>
      </c>
      <c r="G49" s="586">
        <v>587</v>
      </c>
      <c r="H49" s="589">
        <v>0</v>
      </c>
      <c r="I49" s="588">
        <v>587</v>
      </c>
      <c r="J49" s="588">
        <v>0</v>
      </c>
      <c r="K49" s="586">
        <v>0</v>
      </c>
      <c r="L49" s="589">
        <v>0</v>
      </c>
      <c r="M49" s="588">
        <v>0</v>
      </c>
      <c r="N49" s="588">
        <v>0</v>
      </c>
      <c r="O49" s="588">
        <v>0</v>
      </c>
      <c r="P49" s="588">
        <v>0</v>
      </c>
      <c r="Q49" s="590">
        <v>1484495</v>
      </c>
      <c r="R49" s="591" t="s">
        <v>154</v>
      </c>
      <c r="S49" s="451" t="s">
        <v>154</v>
      </c>
      <c r="T49" s="478">
        <v>89033</v>
      </c>
      <c r="U49" s="452">
        <v>0</v>
      </c>
      <c r="V49" s="497">
        <v>14</v>
      </c>
      <c r="W49" s="502">
        <v>0</v>
      </c>
      <c r="X49" s="452">
        <v>14</v>
      </c>
      <c r="Y49" s="452">
        <v>0</v>
      </c>
      <c r="Z49" s="497">
        <v>0</v>
      </c>
      <c r="AA49" s="502">
        <v>0</v>
      </c>
      <c r="AB49" s="452">
        <v>0</v>
      </c>
      <c r="AC49" s="452">
        <v>0</v>
      </c>
      <c r="AD49" s="452">
        <v>0</v>
      </c>
      <c r="AE49" s="452">
        <v>0</v>
      </c>
      <c r="AF49" s="479">
        <v>89047</v>
      </c>
      <c r="AG49" s="459" t="s">
        <v>154</v>
      </c>
      <c r="AH49" s="82"/>
    </row>
    <row r="50" spans="1:34" s="83" customFormat="1" ht="22.5" customHeight="1" x14ac:dyDescent="0.2">
      <c r="A50" s="592" t="s">
        <v>14</v>
      </c>
      <c r="B50" s="519">
        <f t="shared" ref="B50:Q50" si="0">SUM(B9:B19)</f>
        <v>728178856</v>
      </c>
      <c r="C50" s="520">
        <f t="shared" si="0"/>
        <v>0</v>
      </c>
      <c r="D50" s="521">
        <f t="shared" si="0"/>
        <v>0</v>
      </c>
      <c r="E50" s="522">
        <f t="shared" si="0"/>
        <v>728178856</v>
      </c>
      <c r="F50" s="522">
        <f t="shared" si="0"/>
        <v>58212066</v>
      </c>
      <c r="G50" s="520">
        <f t="shared" si="0"/>
        <v>226772</v>
      </c>
      <c r="H50" s="523">
        <f t="shared" si="0"/>
        <v>518407</v>
      </c>
      <c r="I50" s="522">
        <f t="shared" si="0"/>
        <v>58957245</v>
      </c>
      <c r="J50" s="522">
        <f t="shared" si="0"/>
        <v>1923360</v>
      </c>
      <c r="K50" s="520">
        <f t="shared" si="0"/>
        <v>0</v>
      </c>
      <c r="L50" s="523">
        <f t="shared" si="0"/>
        <v>1923360</v>
      </c>
      <c r="M50" s="522">
        <f t="shared" si="0"/>
        <v>5201051</v>
      </c>
      <c r="N50" s="522">
        <f t="shared" si="0"/>
        <v>1937845</v>
      </c>
      <c r="O50" s="522">
        <f>SUM(O9:O19)</f>
        <v>200536</v>
      </c>
      <c r="P50" s="522">
        <f t="shared" si="0"/>
        <v>542742</v>
      </c>
      <c r="Q50" s="524">
        <f t="shared" si="0"/>
        <v>796941635</v>
      </c>
      <c r="R50" s="593" t="s">
        <v>14</v>
      </c>
      <c r="S50" s="507" t="s">
        <v>14</v>
      </c>
      <c r="T50" s="466">
        <f t="shared" ref="T50:AF50" si="1">SUM(T9:T19)</f>
        <v>43685643</v>
      </c>
      <c r="U50" s="450">
        <f t="shared" si="1"/>
        <v>1746322</v>
      </c>
      <c r="V50" s="491">
        <f t="shared" si="1"/>
        <v>5977</v>
      </c>
      <c r="W50" s="501">
        <f t="shared" si="1"/>
        <v>12714</v>
      </c>
      <c r="X50" s="450">
        <f t="shared" si="1"/>
        <v>1765013</v>
      </c>
      <c r="Y50" s="450">
        <f t="shared" si="1"/>
        <v>103858</v>
      </c>
      <c r="Z50" s="491">
        <f t="shared" si="1"/>
        <v>0</v>
      </c>
      <c r="AA50" s="501">
        <f t="shared" si="1"/>
        <v>103858</v>
      </c>
      <c r="AB50" s="450">
        <f t="shared" si="1"/>
        <v>156031</v>
      </c>
      <c r="AC50" s="450">
        <f t="shared" si="1"/>
        <v>58138</v>
      </c>
      <c r="AD50" s="450">
        <f>SUM(AD9:AD19)</f>
        <v>6018</v>
      </c>
      <c r="AE50" s="450">
        <f t="shared" si="1"/>
        <v>16282</v>
      </c>
      <c r="AF50" s="467">
        <f t="shared" si="1"/>
        <v>45790983</v>
      </c>
      <c r="AG50" s="508" t="s">
        <v>14</v>
      </c>
      <c r="AH50" s="82"/>
    </row>
    <row r="51" spans="1:34" s="83" customFormat="1" ht="22.5" customHeight="1" x14ac:dyDescent="0.2">
      <c r="A51" s="594" t="s">
        <v>15</v>
      </c>
      <c r="B51" s="595">
        <f t="shared" ref="B51:Q51" si="2">SUM(B20:B49)</f>
        <v>195026310</v>
      </c>
      <c r="C51" s="596">
        <f t="shared" si="2"/>
        <v>0</v>
      </c>
      <c r="D51" s="597">
        <f t="shared" si="2"/>
        <v>8663</v>
      </c>
      <c r="E51" s="598">
        <f t="shared" si="2"/>
        <v>195034973</v>
      </c>
      <c r="F51" s="598">
        <f t="shared" si="2"/>
        <v>12552562</v>
      </c>
      <c r="G51" s="596">
        <f t="shared" si="2"/>
        <v>18085</v>
      </c>
      <c r="H51" s="599">
        <f t="shared" si="2"/>
        <v>22442</v>
      </c>
      <c r="I51" s="598">
        <f t="shared" si="2"/>
        <v>12593089</v>
      </c>
      <c r="J51" s="598">
        <f t="shared" si="2"/>
        <v>563699</v>
      </c>
      <c r="K51" s="596">
        <f t="shared" si="2"/>
        <v>0</v>
      </c>
      <c r="L51" s="599">
        <f t="shared" si="2"/>
        <v>563699</v>
      </c>
      <c r="M51" s="598">
        <f t="shared" si="2"/>
        <v>8296810</v>
      </c>
      <c r="N51" s="598">
        <f t="shared" si="2"/>
        <v>612446</v>
      </c>
      <c r="O51" s="598">
        <f>SUM(O20:O49)</f>
        <v>48976</v>
      </c>
      <c r="P51" s="598">
        <f t="shared" si="2"/>
        <v>49686</v>
      </c>
      <c r="Q51" s="600">
        <f t="shared" si="2"/>
        <v>217199679</v>
      </c>
      <c r="R51" s="601" t="s">
        <v>15</v>
      </c>
      <c r="S51" s="509" t="s">
        <v>15</v>
      </c>
      <c r="T51" s="515">
        <f t="shared" ref="T51:AF51" si="3">SUM(T20:T49)</f>
        <v>11698380</v>
      </c>
      <c r="U51" s="511">
        <f t="shared" si="3"/>
        <v>376551</v>
      </c>
      <c r="V51" s="510">
        <f t="shared" si="3"/>
        <v>434</v>
      </c>
      <c r="W51" s="512">
        <f t="shared" si="3"/>
        <v>538</v>
      </c>
      <c r="X51" s="511">
        <f t="shared" si="3"/>
        <v>377523</v>
      </c>
      <c r="Y51" s="511">
        <f t="shared" si="3"/>
        <v>30437</v>
      </c>
      <c r="Z51" s="510">
        <f t="shared" si="3"/>
        <v>0</v>
      </c>
      <c r="AA51" s="512">
        <f t="shared" si="3"/>
        <v>30437</v>
      </c>
      <c r="AB51" s="511">
        <f t="shared" si="3"/>
        <v>248905</v>
      </c>
      <c r="AC51" s="511">
        <f t="shared" si="3"/>
        <v>18375</v>
      </c>
      <c r="AD51" s="511">
        <f>SUM(AD20:AD49)</f>
        <v>1472</v>
      </c>
      <c r="AE51" s="511">
        <f t="shared" si="3"/>
        <v>1492</v>
      </c>
      <c r="AF51" s="513">
        <f t="shared" si="3"/>
        <v>12376584</v>
      </c>
      <c r="AG51" s="514" t="s">
        <v>15</v>
      </c>
      <c r="AH51" s="82"/>
    </row>
    <row r="52" spans="1:34" s="83" customFormat="1" ht="22.5" customHeight="1" thickBot="1" x14ac:dyDescent="0.25">
      <c r="A52" s="602" t="s">
        <v>16</v>
      </c>
      <c r="B52" s="603">
        <f t="shared" ref="B52:Q52" si="4">SUM(B9:B49)</f>
        <v>923205166</v>
      </c>
      <c r="C52" s="604">
        <f t="shared" si="4"/>
        <v>0</v>
      </c>
      <c r="D52" s="605">
        <f t="shared" si="4"/>
        <v>8663</v>
      </c>
      <c r="E52" s="606">
        <f t="shared" si="4"/>
        <v>923213829</v>
      </c>
      <c r="F52" s="606">
        <f t="shared" si="4"/>
        <v>70764628</v>
      </c>
      <c r="G52" s="604">
        <f t="shared" si="4"/>
        <v>244857</v>
      </c>
      <c r="H52" s="607">
        <f t="shared" si="4"/>
        <v>540849</v>
      </c>
      <c r="I52" s="606">
        <f t="shared" si="4"/>
        <v>71550334</v>
      </c>
      <c r="J52" s="606">
        <f t="shared" si="4"/>
        <v>2487059</v>
      </c>
      <c r="K52" s="604">
        <f t="shared" si="4"/>
        <v>0</v>
      </c>
      <c r="L52" s="607">
        <f t="shared" si="4"/>
        <v>2487059</v>
      </c>
      <c r="M52" s="606">
        <f t="shared" si="4"/>
        <v>13497861</v>
      </c>
      <c r="N52" s="606">
        <f t="shared" si="4"/>
        <v>2550291</v>
      </c>
      <c r="O52" s="606">
        <f>SUM(O9:O49)</f>
        <v>249512</v>
      </c>
      <c r="P52" s="606">
        <f t="shared" si="4"/>
        <v>592428</v>
      </c>
      <c r="Q52" s="608">
        <f t="shared" si="4"/>
        <v>1014141314</v>
      </c>
      <c r="R52" s="609" t="s">
        <v>16</v>
      </c>
      <c r="S52" s="94" t="s">
        <v>16</v>
      </c>
      <c r="T52" s="480">
        <f t="shared" ref="T52:AF52" si="5">SUM(T9:T49)</f>
        <v>55384023</v>
      </c>
      <c r="U52" s="95">
        <f t="shared" si="5"/>
        <v>2122873</v>
      </c>
      <c r="V52" s="498">
        <f t="shared" si="5"/>
        <v>6411</v>
      </c>
      <c r="W52" s="503">
        <f t="shared" si="5"/>
        <v>13252</v>
      </c>
      <c r="X52" s="95">
        <f t="shared" si="5"/>
        <v>2142536</v>
      </c>
      <c r="Y52" s="95">
        <f t="shared" si="5"/>
        <v>134295</v>
      </c>
      <c r="Z52" s="498">
        <f t="shared" si="5"/>
        <v>0</v>
      </c>
      <c r="AA52" s="503">
        <f t="shared" si="5"/>
        <v>134295</v>
      </c>
      <c r="AB52" s="95">
        <f t="shared" si="5"/>
        <v>404936</v>
      </c>
      <c r="AC52" s="95">
        <f t="shared" si="5"/>
        <v>76513</v>
      </c>
      <c r="AD52" s="95">
        <f>SUM(AD9:AD49)</f>
        <v>7490</v>
      </c>
      <c r="AE52" s="95">
        <f t="shared" si="5"/>
        <v>17774</v>
      </c>
      <c r="AF52" s="481">
        <f t="shared" si="5"/>
        <v>58167567</v>
      </c>
      <c r="AG52" s="460" t="s">
        <v>16</v>
      </c>
      <c r="AH52" s="82"/>
    </row>
    <row r="53" spans="1:34" ht="18.75" customHeight="1" thickTop="1" x14ac:dyDescent="0.2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96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4" ht="18.75" customHeight="1" x14ac:dyDescent="0.2">
      <c r="AF54" s="57"/>
    </row>
    <row r="55" spans="1:34" ht="18.75" customHeight="1" x14ac:dyDescent="0.2"/>
    <row r="56" spans="1:34" ht="18.75" customHeight="1" x14ac:dyDescent="0.2"/>
    <row r="57" spans="1:34" ht="18.75" customHeight="1" x14ac:dyDescent="0.2"/>
    <row r="58" spans="1:34" ht="18.75" customHeight="1" x14ac:dyDescent="0.2"/>
    <row r="59" spans="1:34" ht="18.75" customHeight="1" x14ac:dyDescent="0.2"/>
    <row r="60" spans="1:34" ht="18.75" customHeight="1" x14ac:dyDescent="0.2"/>
    <row r="61" spans="1:34" ht="18.75" customHeight="1" x14ac:dyDescent="0.2"/>
    <row r="62" spans="1:34" ht="18.75" customHeight="1" x14ac:dyDescent="0.2"/>
    <row r="63" spans="1:34" ht="18.75" customHeight="1" x14ac:dyDescent="0.2"/>
    <row r="64" spans="1:3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  <row r="217" ht="18.75" customHeight="1" x14ac:dyDescent="0.2"/>
    <row r="218" ht="18.75" customHeight="1" x14ac:dyDescent="0.2"/>
    <row r="219" ht="18.75" customHeight="1" x14ac:dyDescent="0.2"/>
    <row r="220" ht="18.75" customHeight="1" x14ac:dyDescent="0.2"/>
    <row r="221" ht="18.75" customHeight="1" x14ac:dyDescent="0.2"/>
    <row r="222" ht="18.75" customHeight="1" x14ac:dyDescent="0.2"/>
    <row r="223" ht="18.75" customHeight="1" x14ac:dyDescent="0.2"/>
    <row r="224" ht="18.75" customHeight="1" x14ac:dyDescent="0.2"/>
    <row r="225" ht="18.75" customHeight="1" x14ac:dyDescent="0.2"/>
    <row r="226" ht="18.75" customHeight="1" x14ac:dyDescent="0.2"/>
    <row r="227" ht="18.75" customHeight="1" x14ac:dyDescent="0.2"/>
    <row r="228" ht="18.75" customHeight="1" x14ac:dyDescent="0.2"/>
    <row r="229" ht="18.75" customHeight="1" x14ac:dyDescent="0.2"/>
    <row r="230" ht="18.75" customHeight="1" x14ac:dyDescent="0.2"/>
    <row r="231" ht="18.75" customHeight="1" x14ac:dyDescent="0.2"/>
    <row r="232" ht="18.75" customHeight="1" x14ac:dyDescent="0.2"/>
    <row r="233" ht="18.75" customHeight="1" x14ac:dyDescent="0.2"/>
    <row r="234" ht="18.75" customHeight="1" x14ac:dyDescent="0.2"/>
    <row r="235" ht="18.75" customHeight="1" x14ac:dyDescent="0.2"/>
    <row r="236" ht="18.75" customHeight="1" x14ac:dyDescent="0.2"/>
    <row r="237" ht="18.75" customHeight="1" x14ac:dyDescent="0.2"/>
    <row r="238" ht="18.75" customHeight="1" x14ac:dyDescent="0.2"/>
    <row r="239" ht="18.75" customHeight="1" x14ac:dyDescent="0.2"/>
    <row r="240" ht="18.75" customHeight="1" x14ac:dyDescent="0.2"/>
    <row r="241" ht="18.75" customHeight="1" x14ac:dyDescent="0.2"/>
    <row r="242" ht="18.75" customHeight="1" x14ac:dyDescent="0.2"/>
    <row r="243" ht="18.75" customHeight="1" x14ac:dyDescent="0.2"/>
    <row r="244" ht="18.75" customHeight="1" x14ac:dyDescent="0.2"/>
    <row r="245" ht="18.75" customHeight="1" x14ac:dyDescent="0.2"/>
    <row r="246" ht="18.75" customHeight="1" x14ac:dyDescent="0.2"/>
    <row r="247" ht="18.75" customHeight="1" x14ac:dyDescent="0.2"/>
    <row r="248" ht="18.75" customHeight="1" x14ac:dyDescent="0.2"/>
    <row r="249" ht="18.75" customHeight="1" x14ac:dyDescent="0.2"/>
    <row r="250" ht="18.75" customHeight="1" x14ac:dyDescent="0.2"/>
    <row r="251" ht="18.75" customHeight="1" x14ac:dyDescent="0.2"/>
    <row r="252" ht="18.75" customHeight="1" x14ac:dyDescent="0.2"/>
    <row r="253" ht="18.75" customHeight="1" x14ac:dyDescent="0.2"/>
    <row r="254" ht="18.75" customHeight="1" x14ac:dyDescent="0.2"/>
    <row r="255" ht="18.75" customHeight="1" x14ac:dyDescent="0.2"/>
    <row r="256" ht="18.75" customHeight="1" x14ac:dyDescent="0.2"/>
    <row r="257" ht="18.75" customHeight="1" x14ac:dyDescent="0.2"/>
    <row r="258" ht="18.75" customHeight="1" x14ac:dyDescent="0.2"/>
    <row r="259" ht="18.75" customHeight="1" x14ac:dyDescent="0.2"/>
    <row r="260" ht="18.75" customHeight="1" x14ac:dyDescent="0.2"/>
    <row r="261" ht="18.75" customHeight="1" x14ac:dyDescent="0.2"/>
  </sheetData>
  <mergeCells count="33">
    <mergeCell ref="F2:I2"/>
    <mergeCell ref="U2:X2"/>
    <mergeCell ref="Y2:AA2"/>
    <mergeCell ref="J2:L2"/>
    <mergeCell ref="G4:G6"/>
    <mergeCell ref="H4:H6"/>
    <mergeCell ref="J4:J6"/>
    <mergeCell ref="K4:K6"/>
    <mergeCell ref="I4:I6"/>
    <mergeCell ref="L4:L6"/>
    <mergeCell ref="M3:M6"/>
    <mergeCell ref="Q3:Q6"/>
    <mergeCell ref="V4:V6"/>
    <mergeCell ref="O3:O6"/>
    <mergeCell ref="Y4:Y6"/>
    <mergeCell ref="N3:N6"/>
    <mergeCell ref="Z4:Z6"/>
    <mergeCell ref="T3:T6"/>
    <mergeCell ref="U4:U6"/>
    <mergeCell ref="W4:W6"/>
    <mergeCell ref="P3:P6"/>
    <mergeCell ref="X4:X6"/>
    <mergeCell ref="B3:B6"/>
    <mergeCell ref="C3:C6"/>
    <mergeCell ref="D3:D6"/>
    <mergeCell ref="E4:E5"/>
    <mergeCell ref="F4:F6"/>
    <mergeCell ref="AC3:AC6"/>
    <mergeCell ref="AF3:AF6"/>
    <mergeCell ref="AD3:AD6"/>
    <mergeCell ref="AE3:AE6"/>
    <mergeCell ref="AA4:AA6"/>
    <mergeCell ref="AB3:AB6"/>
  </mergeCells>
  <phoneticPr fontId="1"/>
  <printOptions verticalCentered="1"/>
  <pageMargins left="0.78740157480314965" right="0.39370078740157483" top="0.59055118110236227" bottom="0.59055118110236227" header="0.11811023622047245" footer="0.11811023622047245"/>
  <pageSetup paperSize="9" scale="53" fitToWidth="0" orientation="landscape" r:id="rId1"/>
  <headerFooter alignWithMargins="0">
    <oddHeader>&amp;R&amp;11&amp;F</oddHeader>
  </headerFooter>
  <colBreaks count="1" manualBreakCount="1">
    <brk id="18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(4)_イ_総括表</vt:lpstr>
      <vt:lpstr>（4）_ロ_総所得金額等</vt:lpstr>
      <vt:lpstr>（4）_ハ_所得控除額</vt:lpstr>
      <vt:lpstr>（4)_ニ・ホ_課税標準額・算出税額</vt:lpstr>
      <vt:lpstr>'(4)_イ_総括表'!Print_Area</vt:lpstr>
      <vt:lpstr>'（4)_ニ・ホ_課税標準額・算出税額'!Print_Area</vt:lpstr>
      <vt:lpstr>'（4）_ハ_所得控除額'!Print_Area</vt:lpstr>
      <vt:lpstr>'（4）_ロ_総所得金額等'!Print_Area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 </cp:lastModifiedBy>
  <cp:lastPrinted>2018-03-09T00:54:49Z</cp:lastPrinted>
  <dcterms:created xsi:type="dcterms:W3CDTF">2001-12-08T15:40:43Z</dcterms:created>
  <dcterms:modified xsi:type="dcterms:W3CDTF">2019-03-25T08:30:04Z</dcterms:modified>
</cp:coreProperties>
</file>